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1200" windowWidth="15600" windowHeight="7155"/>
  </bookViews>
  <sheets>
    <sheet name="FormatoPlanesDeMejoraRes5078" sheetId="1" r:id="rId1"/>
    <sheet name="NombreAmbitoGeografico" sheetId="4" r:id="rId2"/>
    <sheet name="FaseMercado" sheetId="3" r:id="rId3"/>
    <sheet name="Definicion_Zonas" sheetId="5" r:id="rId4"/>
    <sheet name="CategoriaDePlan" sheetId="6" r:id="rId5"/>
  </sheets>
  <definedNames>
    <definedName name="_xlnm._FilterDatabase" localSheetId="0" hidden="1">FormatoPlanesDeMejoraRes5078!$S$1:$X$2</definedName>
    <definedName name="_xlnm._FilterDatabase" localSheetId="1" hidden="1">NombreAmbitoGeografico!$M$4:$Q$118</definedName>
  </definedNames>
  <calcPr calcId="145621"/>
</workbook>
</file>

<file path=xl/calcChain.xml><?xml version="1.0" encoding="utf-8"?>
<calcChain xmlns="http://schemas.openxmlformats.org/spreadsheetml/2006/main">
  <c r="C4" i="1" l="1"/>
</calcChain>
</file>

<file path=xl/comments1.xml><?xml version="1.0" encoding="utf-8"?>
<comments xmlns="http://schemas.openxmlformats.org/spreadsheetml/2006/main">
  <authors>
    <author>William Afrain Cantor Garcia</author>
    <author>Carlos Santana</author>
    <author>Enrique Perez</author>
    <author>Descripción</author>
    <author>Diana Urbano</author>
    <author>Autor</author>
  </authors>
  <commentList>
    <comment ref="A1" authorId="0">
      <text>
        <r>
          <rPr>
            <b/>
            <sz val="9"/>
            <color indexed="81"/>
            <rFont val="Tahoma"/>
            <family val="2"/>
          </rPr>
          <t>Campo fecha 
mmm-yy 
(mes - año dos dígitos)</t>
        </r>
      </text>
    </comment>
    <comment ref="B1" authorId="1">
      <text>
        <r>
          <rPr>
            <b/>
            <sz val="9"/>
            <color indexed="81"/>
            <rFont val="Tahoma"/>
            <family val="2"/>
          </rPr>
          <t xml:space="preserve">Campo Texto sin espacios a izquierda o derecha:
PM_XXX_OOO_MMM_YY_CCC
"PM"
XXX: PRSTM
</t>
        </r>
        <r>
          <rPr>
            <sz val="9"/>
            <color indexed="81"/>
            <rFont val="Tahoma"/>
            <family val="2"/>
          </rPr>
          <t>(COM) Comcel S.A.
(TEL) Colombia Telecomunicaciones
(CMO) Colombia Móvil
(AVA) Avantel
(UNE) UNE
(UFF) Uff Movil
(VRM) Virgin Mobile
(AEX) Almacenes Éxito
(ETB) Empresa de Telecomunicaciones de Bogotá
(DTV) DirecTV
(CMO) Unión Temporal CMO-ETB</t>
        </r>
        <r>
          <rPr>
            <b/>
            <sz val="9"/>
            <color indexed="81"/>
            <rFont val="Tahoma"/>
            <family val="2"/>
          </rPr>
          <t xml:space="preserve">
OOO: ORIGEN DEL PLAN
</t>
        </r>
        <r>
          <rPr>
            <sz val="9"/>
            <color indexed="81"/>
            <rFont val="Tahoma"/>
            <family val="2"/>
          </rPr>
          <t>RST: Restricción a la comercialización
CAL: Res. 3067, Calidad
DIS: Res. 3067, Disponibilidad</t>
        </r>
        <r>
          <rPr>
            <b/>
            <sz val="9"/>
            <color indexed="81"/>
            <rFont val="Tahoma"/>
            <family val="2"/>
          </rPr>
          <t xml:space="preserve">
MMM: MES EN QUE PRESENTA EL PLAN ORIGINALMENTE
</t>
        </r>
        <r>
          <rPr>
            <sz val="9"/>
            <color indexed="81"/>
            <rFont val="Tahoma"/>
            <family val="2"/>
          </rPr>
          <t>ENE
FEB
MAR
ABR
MAY
JUN
JUL
AGO
SEP
OCT
NOV
DIC</t>
        </r>
        <r>
          <rPr>
            <b/>
            <sz val="9"/>
            <color indexed="81"/>
            <rFont val="Tahoma"/>
            <family val="2"/>
          </rPr>
          <t xml:space="preserve">
YY: AÑO EN QUE PRESENTA EL PLAN ORIGINALMENTE
</t>
        </r>
        <r>
          <rPr>
            <sz val="9"/>
            <color indexed="81"/>
            <rFont val="Tahoma"/>
            <family val="2"/>
          </rPr>
          <t>17
18
19</t>
        </r>
        <r>
          <rPr>
            <b/>
            <sz val="9"/>
            <color indexed="81"/>
            <rFont val="Tahoma"/>
            <family val="2"/>
          </rPr>
          <t xml:space="preserve">
...
CCC: CONSECUTIVO
</t>
        </r>
        <r>
          <rPr>
            <sz val="9"/>
            <color indexed="81"/>
            <rFont val="Tahoma"/>
            <family val="2"/>
          </rPr>
          <t>001 al 999</t>
        </r>
        <r>
          <rPr>
            <b/>
            <sz val="9"/>
            <color indexed="81"/>
            <rFont val="Tahoma"/>
            <family val="2"/>
          </rPr>
          <t xml:space="preserve">
</t>
        </r>
      </text>
    </comment>
    <comment ref="C1" authorId="2">
      <text>
        <r>
          <rPr>
            <b/>
            <sz val="9"/>
            <color indexed="81"/>
            <rFont val="Tahoma"/>
            <family val="2"/>
          </rPr>
          <t>Campo Texto sin espacios a izquierda o derecha</t>
        </r>
        <r>
          <rPr>
            <sz val="9"/>
            <color indexed="81"/>
            <rFont val="Tahoma"/>
            <family val="2"/>
          </rPr>
          <t xml:space="preserve">
Código Único de la Estación Base (Ej. CUN001). En caso de no contar con este código esta columna es la misma que NOMBRE_EB</t>
        </r>
      </text>
    </comment>
    <comment ref="D1" authorId="2">
      <text>
        <r>
          <rPr>
            <b/>
            <sz val="9"/>
            <color indexed="81"/>
            <rFont val="Tahoma"/>
            <family val="2"/>
          </rPr>
          <t>Campo Texto sin espacios a izquierda o derecha</t>
        </r>
        <r>
          <rPr>
            <sz val="9"/>
            <color indexed="81"/>
            <rFont val="Tahoma"/>
            <family val="2"/>
          </rPr>
          <t xml:space="preserve">
BTSNAME según configuración en BSC/RNC</t>
        </r>
      </text>
    </comment>
    <comment ref="E1" authorId="2">
      <text>
        <r>
          <rPr>
            <b/>
            <sz val="9"/>
            <color indexed="81"/>
            <rFont val="Tahoma"/>
            <family val="2"/>
          </rPr>
          <t>Campo Texto sin espacios a izquierda o derecha</t>
        </r>
        <r>
          <rPr>
            <sz val="9"/>
            <color indexed="81"/>
            <rFont val="Tahoma"/>
            <family val="2"/>
          </rPr>
          <t xml:space="preserve">
CELLNAME o 
SECTORNAME según configuracion en BSC/RNC</t>
        </r>
      </text>
    </comment>
    <comment ref="F1" authorId="1">
      <text>
        <r>
          <rPr>
            <b/>
            <sz val="9"/>
            <color indexed="81"/>
            <rFont val="Tahoma"/>
            <family val="2"/>
          </rPr>
          <t xml:space="preserve">Campo Texto sin espacios a izquierda o derecha
Ambito geográfico que superó el valor objetivo, sobre el cuál se presenta(n) el/los planes de mejora.
</t>
        </r>
        <r>
          <rPr>
            <b/>
            <sz val="9"/>
            <color indexed="10"/>
            <rFont val="Tahoma"/>
            <family val="2"/>
          </rPr>
          <t xml:space="preserve"> Solo  Utilizar el nombre de la hoja adjunta :</t>
        </r>
        <r>
          <rPr>
            <b/>
            <sz val="9"/>
            <color indexed="81"/>
            <rFont val="Tahoma"/>
            <family val="2"/>
          </rPr>
          <t>"NombreAmbitoGeografico" .
Ver en dicha hoja los nombres para:
Departamento, Municipio o Localidad 
Ejemplos: 
CASANARE
COPACABANA
LOCALIDAD HISTORICA Y CARIBE NORTE CARTAGENA</t>
        </r>
      </text>
    </comment>
    <comment ref="G1" authorId="1">
      <text>
        <r>
          <rPr>
            <b/>
            <sz val="9"/>
            <color indexed="81"/>
            <rFont val="Tahoma"/>
            <family val="2"/>
          </rPr>
          <t>Se refiere al Indicador que supera objetivo en el Ámbito Geográfico y que da origen a los Planes de Mejora, que deberan ser llevados a cabo en sectores que formen parte del mismo ámbito.
Los planes de mejora deben ir dirigidos a mejorar el indicador incumplido en el ámbito geográfico.</t>
        </r>
      </text>
    </comment>
    <comment ref="H1" authorId="0">
      <text>
        <r>
          <rPr>
            <b/>
            <sz val="9"/>
            <color indexed="81"/>
            <rFont val="Tahoma"/>
            <family val="2"/>
          </rPr>
          <t>Campo Texto sin espacios a izquierda o derecha:
Valores:
Crecimiento 
Madurez
Declive</t>
        </r>
        <r>
          <rPr>
            <sz val="9"/>
            <color indexed="81"/>
            <rFont val="Tahoma"/>
            <family val="2"/>
          </rPr>
          <t xml:space="preserve">
Según definidos en la Resolución 5078 
C. VALOR OBJETIVO DE CALIDAD 
C.2. FASES DE MERCADO 
C.2.l. DEFINICIÓN DE LAS FASES
</t>
        </r>
        <r>
          <rPr>
            <b/>
            <sz val="9"/>
            <color indexed="81"/>
            <rFont val="Tahoma"/>
            <family val="2"/>
          </rPr>
          <t>Ver hoja adjunta: "FaseMercado"</t>
        </r>
      </text>
    </comment>
    <comment ref="I1" authorId="0">
      <text>
        <r>
          <rPr>
            <b/>
            <sz val="9"/>
            <color indexed="81"/>
            <rFont val="Tahoma"/>
            <family val="2"/>
          </rPr>
          <t xml:space="preserve">Campo numérico , porcentaje sin decimales
Corresponde al siguiente literal de la Resolucion CRC 5078
C.3. DEFINICIÓN DE VALORES OBJETIVO APLICABLES AL REPORTE Vs CUMPLIMIENTO       
En combinación de los criterios anteriores, se tienen los siguientes valores objetivo mensuales de indicadores de calidad considerando las diferente Zonas y las diferentes fases de mercado:       
Los valores objetivo para cada uno de los indicadores son los indicados en la la Resolución CRC 5078 y que se resume </t>
        </r>
        <r>
          <rPr>
            <b/>
            <sz val="9"/>
            <color indexed="10"/>
            <rFont val="Tahoma"/>
            <family val="2"/>
          </rPr>
          <t>en hoja adjunta "FaseMercado"</t>
        </r>
        <r>
          <rPr>
            <b/>
            <sz val="9"/>
            <color indexed="81"/>
            <rFont val="Tahoma"/>
            <family val="2"/>
          </rPr>
          <t xml:space="preserve"> punto :
C.3. DEFINICIÓN DE VALORES OBJETIVO APLICABLES AL REPORTE Vs CUMPLIMIENTO:       
</t>
        </r>
        <r>
          <rPr>
            <sz val="9"/>
            <color indexed="81"/>
            <rFont val="Tahoma"/>
            <family val="2"/>
          </rPr>
          <t xml:space="preserve">
</t>
        </r>
      </text>
    </comment>
    <comment ref="J1" authorId="0">
      <text>
        <r>
          <rPr>
            <b/>
            <sz val="9"/>
            <color indexed="81"/>
            <rFont val="Tahoma"/>
            <family val="2"/>
          </rPr>
          <t xml:space="preserve">Campo tipo numérico, porcentaje con dos decimales
</t>
        </r>
        <r>
          <rPr>
            <sz val="9"/>
            <color indexed="81"/>
            <rFont val="Tahoma"/>
            <family val="2"/>
          </rPr>
          <t xml:space="preserve">
Valor del indicador para el ámbito al cual pertenece el sector
</t>
        </r>
      </text>
    </comment>
    <comment ref="K1" authorId="0">
      <text>
        <r>
          <rPr>
            <b/>
            <sz val="9"/>
            <color indexed="81"/>
            <rFont val="Tahoma"/>
            <family val="2"/>
          </rPr>
          <t>Campo Texto sin espacios a izquierda o derecha
Valores:
Desagregado
No Desagregado</t>
        </r>
        <r>
          <rPr>
            <sz val="9"/>
            <color indexed="81"/>
            <rFont val="Tahoma"/>
            <family val="2"/>
          </rPr>
          <t xml:space="preserve">
</t>
        </r>
      </text>
    </comment>
    <comment ref="L1" authorId="3">
      <text>
        <r>
          <rPr>
            <b/>
            <sz val="10"/>
            <color indexed="81"/>
            <rFont val="Arial"/>
            <family val="2"/>
          </rPr>
          <t xml:space="preserve">Campo Texto con caracteres numéricos de DOS digitos. Si el valor numérico correspondiente es menor a 10 se rellena con 0 (cero) a su izquierda.
</t>
        </r>
        <r>
          <rPr>
            <sz val="10"/>
            <rFont val="Arial"/>
            <family val="2"/>
          </rPr>
          <t xml:space="preserve">
Departamento donde se realiza la medición. Código DANE (2 dígitos)
05 Antioquia
08 Atlántico
11 Bogotá, D.C.
13 Bolívar
15 Boyacá
17 Caldas
18 Caquetá
19 Cauca
20 Cesar
23 Córdoba
25 Cundinamarca
27 Chocó
41 Huila
44 La Guajira
47 Magdalena
50 Meta
52 Nariño
54 Norte de Santander
63 Quindio
66 Risaralda
68 Santander
70 Sucre
73 Tolima
76 Valle del Cauca
81 Arauca
85 Casanare
86 Putumayo
88 Archipiélago de San Andrés, Providencia y Santa Catalina
91 Amazonas
94 Guainía
95 Guaviare
97 Vaupés
99 Vichada</t>
        </r>
      </text>
    </comment>
    <comment ref="M1" authorId="2">
      <text>
        <r>
          <rPr>
            <b/>
            <sz val="9"/>
            <color indexed="81"/>
            <rFont val="Tahoma"/>
            <family val="2"/>
          </rPr>
          <t>Campo Texto con caracteres numéricos de CINCO digitos. Si el valor numérico  correspondiente es menor a 10000 se rellena con 0 (cero) a su izquierda.</t>
        </r>
        <r>
          <rPr>
            <sz val="9"/>
            <color indexed="81"/>
            <rFont val="Tahoma"/>
            <family val="2"/>
          </rPr>
          <t xml:space="preserve">
Codigo DANE ( 5 dígitos rellenar con 0  a la izquierda).
 Dejar en Blanco si No Aplica</t>
        </r>
      </text>
    </comment>
    <comment ref="N1" authorId="2">
      <text>
        <r>
          <rPr>
            <b/>
            <sz val="9"/>
            <color indexed="81"/>
            <rFont val="Tahoma"/>
            <family val="2"/>
          </rPr>
          <t>Campo Texto con caracteres numéricos de SIETE digitos. Si el valor numérico correspondiente es menor a 1000000 se rellena con 0 (cero) a su izquierda.</t>
        </r>
        <r>
          <rPr>
            <sz val="9"/>
            <color indexed="81"/>
            <rFont val="Tahoma"/>
            <family val="2"/>
          </rPr>
          <t xml:space="preserve">
Localidad o Comuna
Número Entero
Codigo DANE (6 o 7 dígitos)
Dejar en Blanco si no aplica</t>
        </r>
      </text>
    </comment>
    <comment ref="O1" authorId="4">
      <text>
        <r>
          <rPr>
            <b/>
            <sz val="9"/>
            <color indexed="81"/>
            <rFont val="Calibri"/>
            <family val="2"/>
          </rPr>
          <t>Campo Texto sin espacios a izquierda o derecha
Se refiere a la categoria del Municipio, según la ley 617 de 2000 de la Contaduría General de la Nación. Texto. Valores posibles:
1
2
3
4
5
6
ESP</t>
        </r>
      </text>
    </comment>
    <comment ref="P1" authorId="4">
      <text>
        <r>
          <rPr>
            <b/>
            <sz val="9"/>
            <color indexed="81"/>
            <rFont val="Calibri"/>
            <family val="2"/>
          </rPr>
          <t xml:space="preserve">Campo Texto sin espacios a izquierda o derecha
Se refiere a la Zona a la cual pertenece cada municipio. Entero positivo. Valores posibles:
1  (para zona 1)
2 (para zona 2)
3 (para zona </t>
        </r>
        <r>
          <rPr>
            <b/>
            <sz val="9"/>
            <color indexed="81"/>
            <rFont val="Calibri"/>
            <family val="2"/>
          </rPr>
          <t>Satelital)</t>
        </r>
        <r>
          <rPr>
            <sz val="9"/>
            <color indexed="81"/>
            <rFont val="Calibri"/>
            <family val="2"/>
          </rPr>
          <t xml:space="preserve">
Ver hoja "Definicion_Zonas"</t>
        </r>
      </text>
    </comment>
    <comment ref="Q1" authorId="2">
      <text>
        <r>
          <rPr>
            <b/>
            <sz val="9"/>
            <color indexed="81"/>
            <rFont val="Tahoma"/>
            <family val="2"/>
          </rPr>
          <t>Campo Texto sin espacios a izquierda o derecha</t>
        </r>
        <r>
          <rPr>
            <sz val="9"/>
            <color indexed="81"/>
            <rFont val="Tahoma"/>
            <family val="2"/>
          </rPr>
          <t xml:space="preserve">
2 -&gt; Sector 2G
3 -&gt; Sector 3G
2s -&gt; Sector 2G Satelital
3s -&gt; Sector 2G Satelital</t>
        </r>
      </text>
    </comment>
    <comment ref="R1" authorId="0">
      <text>
        <r>
          <rPr>
            <b/>
            <sz val="9"/>
            <color indexed="81"/>
            <rFont val="Tahoma"/>
            <family val="2"/>
          </rPr>
          <t>Campo Texto sin espacios a izquierda o derecha
SI / NO</t>
        </r>
        <r>
          <rPr>
            <sz val="9"/>
            <color indexed="81"/>
            <rFont val="Tahoma"/>
            <family val="2"/>
          </rPr>
          <t xml:space="preserve">
</t>
        </r>
      </text>
    </comment>
    <comment ref="S1" authorId="0">
      <text>
        <r>
          <rPr>
            <b/>
            <sz val="9"/>
            <color indexed="81"/>
            <rFont val="Tahoma"/>
            <family val="2"/>
          </rPr>
          <t>Campo Texto sin espacios a izquierda o derecha:
Valores:
Corto Plazo
Mediano Plazo 
Largo Plazo</t>
        </r>
        <r>
          <rPr>
            <sz val="9"/>
            <color indexed="81"/>
            <rFont val="Tahoma"/>
            <family val="2"/>
          </rPr>
          <t xml:space="preserve">
Tiempos de ejecución:
De 15 días a 60 días calendario    
61 días a 150 días
</t>
        </r>
      </text>
    </comment>
    <comment ref="T1" authorId="1">
      <text>
        <r>
          <rPr>
            <b/>
            <sz val="9"/>
            <color indexed="81"/>
            <rFont val="Tahoma"/>
            <family val="2"/>
          </rPr>
          <t xml:space="preserve">Campo Memo o Texto Largo.
Secuencia de actividades.
Describe de forma resumida el plan de mejora. Estado inicial y final del elemento intervenido.
</t>
        </r>
        <r>
          <rPr>
            <b/>
            <sz val="9"/>
            <color indexed="10"/>
            <rFont val="Tahoma"/>
            <family val="2"/>
          </rPr>
          <t xml:space="preserve">
Mantener toda información en una sola fila del excel</t>
        </r>
      </text>
    </comment>
    <comment ref="U1" authorId="5">
      <text>
        <r>
          <rPr>
            <b/>
            <sz val="9"/>
            <color indexed="81"/>
            <rFont val="Tahoma"/>
            <family val="2"/>
          </rPr>
          <t>Campo Fecha formato:
dd-mmm-yyyy
dia-mes-año
Este campo debe estar acorde con el tiempo permitido de ejecución según el campo CATEGORIA DE PLAN</t>
        </r>
      </text>
    </comment>
    <comment ref="V1" authorId="5">
      <text>
        <r>
          <rPr>
            <b/>
            <sz val="9"/>
            <color indexed="81"/>
            <rFont val="Tahoma"/>
            <family val="2"/>
          </rPr>
          <t>Campo Fecha formato:
dd-mmm-yyyy
dia-mes-año
Este campo debe estar acorde con el tiempo permitido de ejecución según el campo CATEGORIA DE PLAN</t>
        </r>
      </text>
    </comment>
    <comment ref="W1" authorId="5">
      <text>
        <r>
          <rPr>
            <b/>
            <sz val="9"/>
            <color indexed="81"/>
            <rFont val="Tahoma"/>
            <family val="2"/>
          </rPr>
          <t>Campo Texto sin espacios a izquierda o derecha
En Ejecucion
Cerrado</t>
        </r>
      </text>
    </comment>
    <comment ref="X1" authorId="5">
      <text>
        <r>
          <rPr>
            <b/>
            <sz val="9"/>
            <color indexed="81"/>
            <rFont val="Tahoma"/>
            <family val="2"/>
          </rPr>
          <t>Campo Texto sin espacios a izquierda o derecha
Valores del campo:
ENTREGADAS
POR ENTREGAR
Uso: Para verificar ejecución de los planes</t>
        </r>
      </text>
    </comment>
    <comment ref="Y1" authorId="5">
      <text>
        <r>
          <rPr>
            <b/>
            <sz val="9"/>
            <color indexed="81"/>
            <rFont val="Tahoma"/>
            <family val="2"/>
          </rPr>
          <t>Campo Memo o Texto Largo.
Numrero de Ticket(s)  u Orden(es) de Trabajo sobre el cual se pueda realizar verificación o auditoría directa sobre el sistema donde se generan en cualquier momento que se requiera.</t>
        </r>
      </text>
    </comment>
  </commentList>
</comments>
</file>

<file path=xl/comments2.xml><?xml version="1.0" encoding="utf-8"?>
<comments xmlns="http://schemas.openxmlformats.org/spreadsheetml/2006/main">
  <authors>
    <author>William Afrain Cantor Garcia</author>
  </authors>
  <commentList>
    <comment ref="A4" authorId="0">
      <text>
        <r>
          <rPr>
            <b/>
            <sz val="9"/>
            <color indexed="81"/>
            <rFont val="Tahoma"/>
            <family val="2"/>
          </rPr>
          <t xml:space="preserve">Utilizar este nombre para la columna </t>
        </r>
        <r>
          <rPr>
            <sz val="9"/>
            <color indexed="81"/>
            <rFont val="Tahoma"/>
            <family val="2"/>
          </rPr>
          <t xml:space="preserve">
 "ÁMBITO GEOGRÁFICO SUPERA VALOR OBJETIVO"</t>
        </r>
      </text>
    </comment>
    <comment ref="G4" authorId="0">
      <text>
        <r>
          <rPr>
            <b/>
            <sz val="9"/>
            <color indexed="81"/>
            <rFont val="Tahoma"/>
            <family val="2"/>
          </rPr>
          <t xml:space="preserve">Utilizar este nombre para la columna </t>
        </r>
        <r>
          <rPr>
            <sz val="9"/>
            <color indexed="81"/>
            <rFont val="Tahoma"/>
            <family val="2"/>
          </rPr>
          <t xml:space="preserve">
 "ÁMBITO GEOGRÁFICO SUPERA VALOR OBJETIVO"</t>
        </r>
      </text>
    </comment>
    <comment ref="J4" authorId="0">
      <text>
        <r>
          <rPr>
            <b/>
            <sz val="9"/>
            <color indexed="81"/>
            <rFont val="Tahoma"/>
            <family val="2"/>
          </rPr>
          <t>William Afrain Cantor Garcia:</t>
        </r>
        <r>
          <rPr>
            <sz val="9"/>
            <color indexed="81"/>
            <rFont val="Tahoma"/>
            <family val="2"/>
          </rPr>
          <t xml:space="preserve">
</t>
        </r>
      </text>
    </comment>
    <comment ref="M4" authorId="0">
      <text>
        <r>
          <rPr>
            <b/>
            <sz val="9"/>
            <color indexed="81"/>
            <rFont val="Tahoma"/>
            <family val="2"/>
          </rPr>
          <t xml:space="preserve">Utilizar este nombre para la columna </t>
        </r>
        <r>
          <rPr>
            <sz val="9"/>
            <color indexed="81"/>
            <rFont val="Tahoma"/>
            <family val="2"/>
          </rPr>
          <t xml:space="preserve">
 "ÁMBITO GEOGRÁFICO SUPERA VALOR OBJETIVO"</t>
        </r>
      </text>
    </comment>
  </commentList>
</comments>
</file>

<file path=xl/sharedStrings.xml><?xml version="1.0" encoding="utf-8"?>
<sst xmlns="http://schemas.openxmlformats.org/spreadsheetml/2006/main" count="1416" uniqueCount="364">
  <si>
    <t>MES DE PRESENTACIÓN DEL PLAN</t>
  </si>
  <si>
    <t>CÓDIGO DEL PLAN DE MEJORA</t>
  </si>
  <si>
    <t>NEMONICO</t>
  </si>
  <si>
    <t>NOMBRE_EB</t>
  </si>
  <si>
    <t>NOMBRE_SECTOR</t>
  </si>
  <si>
    <t>INDICADOR OBJETO DE LA MEJORA</t>
  </si>
  <si>
    <t>NO DESAGREGADO / DESAGREGADO</t>
  </si>
  <si>
    <t>DEPARTAMENTO</t>
  </si>
  <si>
    <t>MUNICIPIO</t>
  </si>
  <si>
    <t>LOCALIDAD</t>
  </si>
  <si>
    <t>CATEGORIA</t>
  </si>
  <si>
    <t>TECNOLOGIA</t>
  </si>
  <si>
    <t>PROPONE PLAN DE MEJORA</t>
  </si>
  <si>
    <t>ESTADO DEL PLAN</t>
  </si>
  <si>
    <t>ESTADO DE ENTREGA DE EVIDENCIAS</t>
  </si>
  <si>
    <t>NUMERO DE TICKET U ORDEN DE TRABAJO</t>
  </si>
  <si>
    <t>Desagregado</t>
  </si>
  <si>
    <t>1</t>
  </si>
  <si>
    <t>% Llamadas caídas 2G</t>
  </si>
  <si>
    <t>2</t>
  </si>
  <si>
    <t>50</t>
  </si>
  <si>
    <t>50568</t>
  </si>
  <si>
    <t>MET.Alto de la Virgen</t>
  </si>
  <si>
    <t>MET.Alto de la Virgen_3</t>
  </si>
  <si>
    <t>% Intentos No Exitosos 2G</t>
  </si>
  <si>
    <t>SI</t>
  </si>
  <si>
    <t>Cerrado</t>
  </si>
  <si>
    <t>POR ENTREGAR</t>
  </si>
  <si>
    <t>INC000010318382</t>
  </si>
  <si>
    <t>S8777</t>
  </si>
  <si>
    <t>PLANTA HOLCIM</t>
  </si>
  <si>
    <t>GB5943</t>
  </si>
  <si>
    <t>15</t>
  </si>
  <si>
    <t>15491</t>
  </si>
  <si>
    <t/>
  </si>
  <si>
    <t>4</t>
  </si>
  <si>
    <t>PM_CMO_CAL_FEB_17_001</t>
  </si>
  <si>
    <t>ANT_LA_CHINITA</t>
  </si>
  <si>
    <t>ANT1093:1</t>
  </si>
  <si>
    <t>APARTADO</t>
  </si>
  <si>
    <t>705307 - 
365980</t>
  </si>
  <si>
    <t>COMUNA 8 CALI</t>
  </si>
  <si>
    <t>BARBOSA</t>
  </si>
  <si>
    <t>BELLO</t>
  </si>
  <si>
    <t>CALDAS</t>
  </si>
  <si>
    <t>COPACABANA</t>
  </si>
  <si>
    <t>ENVIGADO</t>
  </si>
  <si>
    <t>GIRARDOTA</t>
  </si>
  <si>
    <t>GUARNE</t>
  </si>
  <si>
    <t>ITAGUI</t>
  </si>
  <si>
    <t>LA ESTRELLA</t>
  </si>
  <si>
    <t>MEDELLIN</t>
  </si>
  <si>
    <t>RIONEGRO</t>
  </si>
  <si>
    <t>SABANETA</t>
  </si>
  <si>
    <t>TURBO</t>
  </si>
  <si>
    <t>ARAUCA</t>
  </si>
  <si>
    <t>BARRANQUILLA</t>
  </si>
  <si>
    <t>GALAPA</t>
  </si>
  <si>
    <t>PUERTO COLOMBIA</t>
  </si>
  <si>
    <t>SOLEDAD</t>
  </si>
  <si>
    <t>CARTAGENA</t>
  </si>
  <si>
    <t>DUITAMA</t>
  </si>
  <si>
    <t>PUERTO BOYACA</t>
  </si>
  <si>
    <t>SOGAMOSO</t>
  </si>
  <si>
    <t>TUNJA</t>
  </si>
  <si>
    <t>MANIZALES</t>
  </si>
  <si>
    <t>FLORENCIA</t>
  </si>
  <si>
    <t>YOPAL</t>
  </si>
  <si>
    <t>POPAYAN</t>
  </si>
  <si>
    <t>AGUACHICA</t>
  </si>
  <si>
    <t>AGUSTIN CODAZZI</t>
  </si>
  <si>
    <t>LA JAGUA IBIRICO</t>
  </si>
  <si>
    <t>ROBLES (LA PAZ)</t>
  </si>
  <si>
    <t>VALLEDUPAR</t>
  </si>
  <si>
    <t>QUIBDO</t>
  </si>
  <si>
    <t>MONTERIA</t>
  </si>
  <si>
    <t>BOGOTA D.C.</t>
  </si>
  <si>
    <t>CAJICA</t>
  </si>
  <si>
    <t>CHIA</t>
  </si>
  <si>
    <t>COTA</t>
  </si>
  <si>
    <t>FACATATIVA</t>
  </si>
  <si>
    <t>FUNZA</t>
  </si>
  <si>
    <t>FUSAGASUGA</t>
  </si>
  <si>
    <t>GIRARDOT</t>
  </si>
  <si>
    <t>LA CALERA</t>
  </si>
  <si>
    <t>MADRID</t>
  </si>
  <si>
    <t>MOSQUERA</t>
  </si>
  <si>
    <t>SOACHA</t>
  </si>
  <si>
    <t>SOPO</t>
  </si>
  <si>
    <t>TENJO</t>
  </si>
  <si>
    <t>TOCANCIPA</t>
  </si>
  <si>
    <t>ZIPAQUIRA</t>
  </si>
  <si>
    <t>MAICAO</t>
  </si>
  <si>
    <t>MANAURE</t>
  </si>
  <si>
    <t>RIOHACHA</t>
  </si>
  <si>
    <t>URIBIA</t>
  </si>
  <si>
    <t>SAN JOSE DEL GUAVIARE</t>
  </si>
  <si>
    <t>NEIVA</t>
  </si>
  <si>
    <t>SANTA MARTA</t>
  </si>
  <si>
    <t>ACACIAS</t>
  </si>
  <si>
    <t>PUERTO GAITAN</t>
  </si>
  <si>
    <t>VILLAVICENCIO</t>
  </si>
  <si>
    <t>IPIALES</t>
  </si>
  <si>
    <t>PASTO</t>
  </si>
  <si>
    <t>TUMACO</t>
  </si>
  <si>
    <t>CUCUTA</t>
  </si>
  <si>
    <t>EL ZULIA</t>
  </si>
  <si>
    <t>LOS PATIOS</t>
  </si>
  <si>
    <t>OCAÑA</t>
  </si>
  <si>
    <t>SAN CAYETANO</t>
  </si>
  <si>
    <t>VILLA DEL ROSARIO</t>
  </si>
  <si>
    <t>MOCOA</t>
  </si>
  <si>
    <t>ARMENIA</t>
  </si>
  <si>
    <t>DOSQUEBRADAS</t>
  </si>
  <si>
    <t>LA VIRGINIA</t>
  </si>
  <si>
    <t>PEREIRA</t>
  </si>
  <si>
    <t>SAN ANDRES</t>
  </si>
  <si>
    <t>BARRANCABERMEJA</t>
  </si>
  <si>
    <t>BUCARAMANGA</t>
  </si>
  <si>
    <t>FLORIDABLANCA</t>
  </si>
  <si>
    <t>GIRON</t>
  </si>
  <si>
    <t>PIEDECUESTA</t>
  </si>
  <si>
    <t>SINCE</t>
  </si>
  <si>
    <t>SINCELEJO</t>
  </si>
  <si>
    <t>IBAGUE</t>
  </si>
  <si>
    <t>MELGAR</t>
  </si>
  <si>
    <t>BUENAVENTURA</t>
  </si>
  <si>
    <t>BUGA</t>
  </si>
  <si>
    <t>CALI</t>
  </si>
  <si>
    <t>CANDELARIA</t>
  </si>
  <si>
    <t>CARTAGO</t>
  </si>
  <si>
    <t>JAMUNDI</t>
  </si>
  <si>
    <t>PALMIRA</t>
  </si>
  <si>
    <t>TULUA</t>
  </si>
  <si>
    <t>YUMBO</t>
  </si>
  <si>
    <t>LETICIA</t>
  </si>
  <si>
    <t>PUERTO INIRIDA</t>
  </si>
  <si>
    <t>MITU</t>
  </si>
  <si>
    <t>PUERTO CARREÑO</t>
  </si>
  <si>
    <t>ANTIOQUIA</t>
  </si>
  <si>
    <t>ATLANTICO</t>
  </si>
  <si>
    <t>BOLIVAR</t>
  </si>
  <si>
    <t>BOYACA</t>
  </si>
  <si>
    <t>CAQUETA</t>
  </si>
  <si>
    <t>CASANARE</t>
  </si>
  <si>
    <t>CAUCA</t>
  </si>
  <si>
    <t>CESAR</t>
  </si>
  <si>
    <t>CHOCO</t>
  </si>
  <si>
    <t>CORDOBA</t>
  </si>
  <si>
    <t>CUNDINAMARCA</t>
  </si>
  <si>
    <t>GUAJIRA</t>
  </si>
  <si>
    <t>HUILA</t>
  </si>
  <si>
    <t>MAGDALENA</t>
  </si>
  <si>
    <t>META</t>
  </si>
  <si>
    <t>NARIÑO</t>
  </si>
  <si>
    <t>NORTE DE SANTANDER</t>
  </si>
  <si>
    <t>PUTUMAYO</t>
  </si>
  <si>
    <t>QUINDIO</t>
  </si>
  <si>
    <t>RISARALDA</t>
  </si>
  <si>
    <t>SANTANDER</t>
  </si>
  <si>
    <t>SUCRE</t>
  </si>
  <si>
    <t>TOLIMA</t>
  </si>
  <si>
    <t>VALLE DEL CAUCA</t>
  </si>
  <si>
    <t>VICHADA</t>
  </si>
  <si>
    <t>AMAZONAS</t>
  </si>
  <si>
    <t>GUAINIA</t>
  </si>
  <si>
    <t>GUAVIARE</t>
  </si>
  <si>
    <t>VAUPES</t>
  </si>
  <si>
    <t>ARANJUEZ MEDELLÍN</t>
  </si>
  <si>
    <t>BELÉN MEDELLÍN</t>
  </si>
  <si>
    <t>BUENOS AIRES MEDELLÍN</t>
  </si>
  <si>
    <t>CASTILLA MEDELLÍN</t>
  </si>
  <si>
    <t>DOCE DE OCTUBRE MEDELLÍN</t>
  </si>
  <si>
    <t>EL POBLADO MEDELLÍN</t>
  </si>
  <si>
    <t>GUAYABAL MEDELLÍN</t>
  </si>
  <si>
    <t>LA AMÉRICA MEDELLÍN</t>
  </si>
  <si>
    <t>LA CANDELARIA MEDELLÍN</t>
  </si>
  <si>
    <t>LAURELES -ESTADIO MEDELLÍN</t>
  </si>
  <si>
    <t>MANRIQUE MEDELLÍN</t>
  </si>
  <si>
    <t>POPULAR MEDELLÍN</t>
  </si>
  <si>
    <t>ROBLEDO MEDELLÍN</t>
  </si>
  <si>
    <t>SAN JAVIER MEDELLÍN</t>
  </si>
  <si>
    <t>SANTACRUZ MEDELLÍN</t>
  </si>
  <si>
    <t>VILLA HERMOSA MEDELLÍN</t>
  </si>
  <si>
    <t>METROPOLITANA BARRANQUILLA</t>
  </si>
  <si>
    <t>NORTE-CENTRO HISTÓRICO BARRANQUILLA</t>
  </si>
  <si>
    <t>RIOMAR BARRANQUILLA</t>
  </si>
  <si>
    <t>SUR OCCIDENTE BARRANQUILLA</t>
  </si>
  <si>
    <t>SUR ORIENTE BARRANQUILLA</t>
  </si>
  <si>
    <t>LOCALIDAD HISTORICA Y CARIBE NORTE CARTAGENA</t>
  </si>
  <si>
    <t>LOCALIDAD INDUSTRIAL CARTAGENA</t>
  </si>
  <si>
    <t>LOCALIDAD LA VIRGEN Y TURISTICA CARTAGENA</t>
  </si>
  <si>
    <t>ANTONIO NARIÑO BOGOTÁ</t>
  </si>
  <si>
    <t>BARRIOS UNIDOS BOGOTÁ</t>
  </si>
  <si>
    <t>BOSA BOGOTÁ</t>
  </si>
  <si>
    <t>CANDELARIA BOGOTÁ</t>
  </si>
  <si>
    <t>CHAPINERO BOGOTÁ</t>
  </si>
  <si>
    <t>CIUDAD BOLIVAR BOGOTÁ</t>
  </si>
  <si>
    <t>ENGATIVÁ BOGOTÁ</t>
  </si>
  <si>
    <t>FONTIBON BOGOTÁ</t>
  </si>
  <si>
    <t>KENNEDY BOGOTÁ</t>
  </si>
  <si>
    <t>MÁRTIRES BOGOTÁ</t>
  </si>
  <si>
    <t>PUENTE ARANDA BOGOTÁ</t>
  </si>
  <si>
    <t>RAFAEL URIBE BOGOTÁ</t>
  </si>
  <si>
    <t>SAN CRISTOBAL BOGOTÁ</t>
  </si>
  <si>
    <t>SANTAFÉ BOGOTÁ</t>
  </si>
  <si>
    <t>SUBA BOGOTÁ</t>
  </si>
  <si>
    <t>TEUSAQUILLO BOGOTÁ</t>
  </si>
  <si>
    <t>TUNJUELITO BOGOTÁ</t>
  </si>
  <si>
    <t>USAQUEN BOGOTÁ</t>
  </si>
  <si>
    <t>USME BOGOTÁ</t>
  </si>
  <si>
    <t>COMUNA CEMENTERIO CÚCUTA</t>
  </si>
  <si>
    <t>COMUNA CENTRO CÚCUTA</t>
  </si>
  <si>
    <t>COMUNA CENTRO ORIENTAL CÚCUTA</t>
  </si>
  <si>
    <t>COMUNA NOROCCIDENTAL CÚCUTA</t>
  </si>
  <si>
    <t>COMUNA NORORIENTAL CÚCUTA</t>
  </si>
  <si>
    <t>COMUNA NORTE CÚCUTA</t>
  </si>
  <si>
    <t>COMUNA OCCIDENTAL CÚCUTA</t>
  </si>
  <si>
    <t>COMUNA ORIENTAL CÚCUTA</t>
  </si>
  <si>
    <t>COMUNA SUR ORIENTAL CÚCUTA</t>
  </si>
  <si>
    <t>COMUNA SUROCCIDENTAL CÚCUTA</t>
  </si>
  <si>
    <t>CABECERA DEL LLANO BUCARAMANGA</t>
  </si>
  <si>
    <t>CENTRO BUCARAMANGA</t>
  </si>
  <si>
    <t>COMUNA SUR BUCARAMANGA</t>
  </si>
  <si>
    <t>GARCÍA ROVIRA BUCARAMANGA</t>
  </si>
  <si>
    <t>LA CIUDADELA BUCARAMANGA</t>
  </si>
  <si>
    <t>LA CONCORDIA BUCARAMANGA</t>
  </si>
  <si>
    <t>LAGOS DEL CACIQUE BUCARAMANGA</t>
  </si>
  <si>
    <t>MUTIS BUCARAMANGA</t>
  </si>
  <si>
    <t>NORTE BUCARAMANGA</t>
  </si>
  <si>
    <t>OCCIDENTAL BUCARAMANGA</t>
  </si>
  <si>
    <t>ORIENTAL BUCARAMANGA</t>
  </si>
  <si>
    <t>PROVENZA BUCARAMANGA</t>
  </si>
  <si>
    <t>SAN FRANCISCO BUCARAMANGA</t>
  </si>
  <si>
    <t>SUR OCCIDENTAL BUCARAMANGA</t>
  </si>
  <si>
    <t>COMUNA 1 IBAGUÉ</t>
  </si>
  <si>
    <t>COMUNA 10 IBAGUÉ</t>
  </si>
  <si>
    <t>COMUNA 11 IBAGUÉ</t>
  </si>
  <si>
    <t>COMUNA 12 IBAGUÉ</t>
  </si>
  <si>
    <t>COMUNA 13 IBAGUÉ</t>
  </si>
  <si>
    <t>COMUNA 2 IBAGUÉ</t>
  </si>
  <si>
    <t>COMUNA 3 IBAGUÉ</t>
  </si>
  <si>
    <t>COMUNA 4 IBAGUÉ</t>
  </si>
  <si>
    <t>COMUNA 5 IBAGUÉ</t>
  </si>
  <si>
    <t>COMUNA 6 IBAGUÉ</t>
  </si>
  <si>
    <t>COMUNA 7 IBAGUÉ</t>
  </si>
  <si>
    <t>COMUNA 8 IBAGUÉ</t>
  </si>
  <si>
    <t>COMUNA 9 IBAGUÉ</t>
  </si>
  <si>
    <t>COMUNA 1 CALI</t>
  </si>
  <si>
    <t>COMUNA 10 CALI</t>
  </si>
  <si>
    <t>COMUNA 11 CALI</t>
  </si>
  <si>
    <t>COMUNA 12 CALI</t>
  </si>
  <si>
    <t>COMUNA 13 CALI</t>
  </si>
  <si>
    <t>COMUNA 14 CALI</t>
  </si>
  <si>
    <t>COMUNA 15 CALI</t>
  </si>
  <si>
    <t>COMUNA 16 CALI</t>
  </si>
  <si>
    <t>COMUNA 17 CALI</t>
  </si>
  <si>
    <t>COMUNA 18 CALI</t>
  </si>
  <si>
    <t>COMUNA 19 CALI</t>
  </si>
  <si>
    <t>COMUNA 2 CALI</t>
  </si>
  <si>
    <t>COMUNA 20 CALI</t>
  </si>
  <si>
    <t>COMUNA 21 CALI</t>
  </si>
  <si>
    <t>COMUNA 22 CALI</t>
  </si>
  <si>
    <t>COMUNA 3 CALI</t>
  </si>
  <si>
    <t>COMUNA 4 CALI</t>
  </si>
  <si>
    <t>COMUNA 5 CALI</t>
  </si>
  <si>
    <t>COMUNA 6 CALI</t>
  </si>
  <si>
    <t>COMUNA 7 CALI</t>
  </si>
  <si>
    <t>COMUNA 9 CALI</t>
  </si>
  <si>
    <t>SUMAPAZ BOGOTÁ</t>
  </si>
  <si>
    <t>RETIRO</t>
  </si>
  <si>
    <t>SAN GIL</t>
  </si>
  <si>
    <t>ESPINAL</t>
  </si>
  <si>
    <t>LA CEJA</t>
  </si>
  <si>
    <t>NOBSA</t>
  </si>
  <si>
    <t>LA DORADA</t>
  </si>
  <si>
    <t>TAURAMENA</t>
  </si>
  <si>
    <t>PITALITO</t>
  </si>
  <si>
    <t>COMUNA 1 VILLAVICENCIO</t>
  </si>
  <si>
    <t>COMUNA 2 VILLAVICENCIO</t>
  </si>
  <si>
    <t>COMUNA 3 VILLAVICENCIO</t>
  </si>
  <si>
    <t>COMUNA 4 VILLAVICENCIO</t>
  </si>
  <si>
    <t>COMUNA 5 VILLAVICENCIO</t>
  </si>
  <si>
    <t>COMUNA 6 VILLAVICENCIO</t>
  </si>
  <si>
    <t>COMUNA 7 VILLAVICENCIO</t>
  </si>
  <si>
    <t>COMUNA 8 VILLAVICENCIO</t>
  </si>
  <si>
    <t>CAPITAL/MUNICIPIO</t>
  </si>
  <si>
    <t>NOMBRE LOCALIDAD</t>
  </si>
  <si>
    <t>NA</t>
  </si>
  <si>
    <t>LA PEDREGOSA BUCARAMANGA</t>
  </si>
  <si>
    <t>MORRORICO BUCARAMANGA</t>
  </si>
  <si>
    <t>NOR ORIENTAL BUCARAMANGA</t>
  </si>
  <si>
    <t>NOMBRE DE ÁMBITOS PARA PLANES DE MEJORA</t>
  </si>
  <si>
    <t>VALOR OBJETIVO DEL INDICADOR DEL ÁMBITO</t>
  </si>
  <si>
    <t xml:space="preserve"> CAPITAL/MUNICIPIO (2017)</t>
  </si>
  <si>
    <t>&lt;------</t>
  </si>
  <si>
    <t xml:space="preserve">2G/3G </t>
  </si>
  <si>
    <t xml:space="preserve">Fase </t>
  </si>
  <si>
    <t xml:space="preserve"> Zona 2 </t>
  </si>
  <si>
    <t xml:space="preserve">Satelital </t>
  </si>
  <si>
    <t>Introducción</t>
  </si>
  <si>
    <t xml:space="preserve">NA </t>
  </si>
  <si>
    <t xml:space="preserve">Crecimiento </t>
  </si>
  <si>
    <t>Madurez</t>
  </si>
  <si>
    <t xml:space="preserve">Declive </t>
  </si>
  <si>
    <t>Desmonte</t>
  </si>
  <si>
    <r>
      <t xml:space="preserve">Zona </t>
    </r>
    <r>
      <rPr>
        <b/>
        <sz val="18"/>
        <color rgb="FF2B2B2E"/>
        <rFont val="Times New Roman"/>
        <family val="1"/>
      </rPr>
      <t>1</t>
    </r>
  </si>
  <si>
    <t>FASE DEL MERCADO</t>
  </si>
  <si>
    <t>Declive</t>
  </si>
  <si>
    <t xml:space="preserve">C.3. DEFINICIÓN DE VALORES OBJETIVO APLICABLES AL REPORTE Vs CUMPLIMIENTO </t>
  </si>
  <si>
    <t xml:space="preserve">Los valores objetivo para cada uno de los indicadores son: </t>
  </si>
  <si>
    <t xml:space="preserve">C . 1 . ZONAS </t>
  </si>
  <si>
    <t xml:space="preserve">C.2. FASES DE MERCADO </t>
  </si>
  <si>
    <t xml:space="preserve">C.2.l. DEFINICIÓN DE LAS FASES </t>
  </si>
  <si>
    <t xml:space="preserve">C.2.2. METODOLOGÍA PARA DETERMINAR EL TRÁFICO DE VOZ PARA APLICACIÓN DE FASE DE MERCADO </t>
  </si>
  <si>
    <r>
      <t xml:space="preserve">ZONA </t>
    </r>
    <r>
      <rPr>
        <b/>
        <sz val="14"/>
        <color rgb="FF2B2B2F"/>
        <rFont val="Arial"/>
        <family val="2"/>
      </rPr>
      <t xml:space="preserve">2: </t>
    </r>
    <r>
      <rPr>
        <i/>
        <sz val="14"/>
        <color rgb="FF2B2B2F"/>
        <rFont val="Arial"/>
        <family val="2"/>
      </rPr>
      <t>Para efectos del reporte de calidad de indicadores en redes móviles</t>
    </r>
    <r>
      <rPr>
        <i/>
        <sz val="14"/>
        <color rgb="FF48494C"/>
        <rFont val="Arial"/>
        <family val="2"/>
      </rPr>
      <t xml:space="preserve">, </t>
    </r>
    <r>
      <rPr>
        <i/>
        <sz val="14"/>
        <color rgb="FF2B2B2F"/>
        <rFont val="Arial"/>
        <family val="2"/>
      </rPr>
      <t xml:space="preserve">es la Zona conformada por los ámbitos geográficos que corresponden a las </t>
    </r>
    <r>
      <rPr>
        <i/>
        <sz val="14"/>
        <color rgb="FF0070C0"/>
        <rFont val="Arial"/>
        <family val="2"/>
      </rPr>
      <t xml:space="preserve">capitales de departamento </t>
    </r>
    <r>
      <rPr>
        <i/>
        <sz val="14"/>
        <color rgb="FF2B2B2F"/>
        <rFont val="Arial"/>
        <family val="2"/>
      </rPr>
      <t xml:space="preserve">que </t>
    </r>
    <r>
      <rPr>
        <i/>
        <sz val="14"/>
        <color rgb="FF0070C0"/>
        <rFont val="Arial"/>
        <family val="2"/>
      </rPr>
      <t>no</t>
    </r>
    <r>
      <rPr>
        <i/>
        <sz val="14"/>
        <color rgb="FF2B2B2F"/>
        <rFont val="Arial"/>
        <family val="2"/>
      </rPr>
      <t xml:space="preserve"> fueron consideradas dentro los ámbitos geográficos clasificados como </t>
    </r>
    <r>
      <rPr>
        <i/>
        <sz val="14"/>
        <color rgb="FF0070C0"/>
        <rFont val="Arial"/>
        <family val="2"/>
      </rPr>
      <t xml:space="preserve">Zona </t>
    </r>
    <r>
      <rPr>
        <sz val="14"/>
        <color rgb="FF0070C0"/>
        <rFont val="Arial"/>
        <family val="2"/>
      </rPr>
      <t xml:space="preserve">1 </t>
    </r>
    <r>
      <rPr>
        <i/>
        <sz val="14"/>
        <color rgb="FF2B2B2F"/>
        <rFont val="Arial"/>
        <family val="2"/>
      </rPr>
      <t xml:space="preserve">y por la </t>
    </r>
    <r>
      <rPr>
        <i/>
        <sz val="14"/>
        <color rgb="FF0070C0"/>
        <rFont val="Arial"/>
        <family val="2"/>
      </rPr>
      <t>agrupación del resto de municipios en cada departamento</t>
    </r>
    <r>
      <rPr>
        <i/>
        <sz val="14"/>
        <color rgb="FF2B2B2F"/>
        <rFont val="Arial"/>
        <family val="2"/>
      </rPr>
      <t xml:space="preserve"> que </t>
    </r>
    <r>
      <rPr>
        <i/>
        <sz val="14"/>
        <color rgb="FF0070C0"/>
        <rFont val="Arial"/>
        <family val="2"/>
      </rPr>
      <t>no</t>
    </r>
    <r>
      <rPr>
        <i/>
        <sz val="14"/>
        <color rgb="FF2B2B2F"/>
        <rFont val="Arial"/>
        <family val="2"/>
      </rPr>
      <t xml:space="preserve"> fueron considerados dentro de la clasificación de ámbitos geográficos para la </t>
    </r>
    <r>
      <rPr>
        <i/>
        <sz val="14"/>
        <color rgb="FF0070C0"/>
        <rFont val="Arial"/>
        <family val="2"/>
      </rPr>
      <t xml:space="preserve">Zona </t>
    </r>
    <r>
      <rPr>
        <sz val="14"/>
        <color rgb="FF0070C0"/>
        <rFont val="Arial"/>
        <family val="2"/>
      </rPr>
      <t>1.</t>
    </r>
    <r>
      <rPr>
        <sz val="14"/>
        <color rgb="FF48494C"/>
        <rFont val="Arial"/>
        <family val="2"/>
      </rPr>
      <t xml:space="preserve"> </t>
    </r>
    <r>
      <rPr>
        <i/>
        <sz val="14"/>
        <color rgb="FF2B2B2F"/>
        <rFont val="Arial"/>
        <family val="2"/>
      </rPr>
      <t xml:space="preserve">Son </t>
    </r>
    <r>
      <rPr>
        <i/>
        <sz val="14"/>
        <color rgb="FF0070C0"/>
        <rFont val="Arial"/>
        <family val="2"/>
      </rPr>
      <t>excluidas</t>
    </r>
    <r>
      <rPr>
        <i/>
        <sz val="14"/>
        <color rgb="FF2B2B2F"/>
        <rFont val="Arial"/>
        <family val="2"/>
      </rPr>
      <t xml:space="preserve"> de esta zona las </t>
    </r>
    <r>
      <rPr>
        <i/>
        <sz val="14"/>
        <color rgb="FF0070C0"/>
        <rFont val="Arial"/>
        <family val="2"/>
      </rPr>
      <t>estaciones base</t>
    </r>
    <r>
      <rPr>
        <i/>
        <sz val="14"/>
        <color rgb="FF2B2B2F"/>
        <rFont val="Arial"/>
        <family val="2"/>
      </rPr>
      <t xml:space="preserve"> que emplean transmisión </t>
    </r>
    <r>
      <rPr>
        <i/>
        <sz val="14"/>
        <color rgb="FF0070C0"/>
        <rFont val="Arial"/>
        <family val="2"/>
      </rPr>
      <t xml:space="preserve">satelital </t>
    </r>
    <r>
      <rPr>
        <i/>
        <sz val="14"/>
        <color rgb="FF2B2B2F"/>
        <rFont val="Arial"/>
        <family val="2"/>
      </rPr>
      <t>por motivos de no disponibilidad de otro medio de transporte</t>
    </r>
  </si>
  <si>
    <r>
      <t xml:space="preserve">ZONA </t>
    </r>
    <r>
      <rPr>
        <b/>
        <sz val="14"/>
        <color rgb="FF2B2B2F"/>
        <rFont val="Arial"/>
        <family val="2"/>
      </rPr>
      <t xml:space="preserve">1: </t>
    </r>
    <r>
      <rPr>
        <i/>
        <sz val="14"/>
        <color rgb="FF2B2B2F"/>
        <rFont val="Arial"/>
        <family val="2"/>
      </rPr>
      <t xml:space="preserve">Para efectos del reporte de calidad de indicadores en redes móviles, es la Zona conformada por los ámbitos geográficos que corresponden a los </t>
    </r>
    <r>
      <rPr>
        <i/>
        <sz val="14"/>
        <color rgb="FF0070C0"/>
        <rFont val="Arial"/>
        <family val="2"/>
      </rPr>
      <t>municipios</t>
    </r>
    <r>
      <rPr>
        <i/>
        <sz val="14"/>
        <color rgb="FF2B2B2F"/>
        <rFont val="Arial"/>
        <family val="2"/>
      </rPr>
      <t xml:space="preserve"> que ostenten alguna de las siguientes categorías. de acuerdo con la Categorización por municipios que publica anualmente la Contaduría General de la Nación en cumplimiento de la Ley </t>
    </r>
    <r>
      <rPr>
        <sz val="14"/>
        <color rgb="FF2B2B2F"/>
        <rFont val="Arial"/>
        <family val="2"/>
      </rPr>
      <t xml:space="preserve">617 </t>
    </r>
    <r>
      <rPr>
        <i/>
        <sz val="14"/>
        <color rgb="FF2B2B2F"/>
        <rFont val="Arial"/>
        <family val="2"/>
      </rPr>
      <t xml:space="preserve">de 2000: </t>
    </r>
    <r>
      <rPr>
        <i/>
        <sz val="14"/>
        <color rgb="FF0070C0"/>
        <rFont val="Arial"/>
        <family val="2"/>
      </rPr>
      <t>Categoría Especial Categoría Uno (1)</t>
    </r>
    <r>
      <rPr>
        <i/>
        <sz val="14"/>
        <color rgb="FF2B2B2F"/>
        <rFont val="Arial"/>
        <family val="2"/>
      </rPr>
      <t xml:space="preserve">, </t>
    </r>
    <r>
      <rPr>
        <i/>
        <sz val="14"/>
        <color rgb="FF0070C0"/>
        <rFont val="Arial"/>
        <family val="2"/>
      </rPr>
      <t xml:space="preserve">Categoría Dos </t>
    </r>
    <r>
      <rPr>
        <sz val="14"/>
        <color rgb="FF0070C0"/>
        <rFont val="Arial"/>
        <family val="2"/>
      </rPr>
      <t xml:space="preserve">(2) , </t>
    </r>
    <r>
      <rPr>
        <i/>
        <sz val="14"/>
        <color rgb="FF0070C0"/>
        <rFont val="Arial"/>
        <family val="2"/>
      </rPr>
      <t xml:space="preserve">Categoría tres </t>
    </r>
    <r>
      <rPr>
        <sz val="14"/>
        <color rgb="FF0070C0"/>
        <rFont val="Arial"/>
        <family val="2"/>
      </rPr>
      <t xml:space="preserve">(3) </t>
    </r>
    <r>
      <rPr>
        <i/>
        <sz val="14"/>
        <color rgb="FF0070C0"/>
        <rFont val="Arial"/>
        <family val="2"/>
      </rPr>
      <t xml:space="preserve">o Categoría cuatro </t>
    </r>
    <r>
      <rPr>
        <sz val="14"/>
        <color rgb="FF0070C0"/>
        <rFont val="Arial"/>
        <family val="2"/>
      </rPr>
      <t xml:space="preserve">(4), </t>
    </r>
    <r>
      <rPr>
        <i/>
        <sz val="14"/>
        <color rgb="FF2B2B2F"/>
        <rFont val="Arial"/>
        <family val="2"/>
      </rPr>
      <t xml:space="preserve">y por cada una de las </t>
    </r>
    <r>
      <rPr>
        <i/>
        <sz val="14"/>
        <color rgb="FF0070C0"/>
        <rFont val="Arial"/>
        <family val="2"/>
      </rPr>
      <t>divisiones administrativas de las capitales de departamento que posean una población mayor a quinientos mil (500.000) habitantes.</t>
    </r>
    <r>
      <rPr>
        <i/>
        <sz val="14"/>
        <color rgb="FF2B2B2F"/>
        <rFont val="Arial"/>
        <family val="2"/>
      </rPr>
      <t xml:space="preserve"> Son </t>
    </r>
    <r>
      <rPr>
        <i/>
        <sz val="14"/>
        <color rgb="FF0070C0"/>
        <rFont val="Arial"/>
        <family val="2"/>
      </rPr>
      <t xml:space="preserve">excluidas </t>
    </r>
    <r>
      <rPr>
        <i/>
        <sz val="14"/>
        <color rgb="FF2B2B2F"/>
        <rFont val="Arial"/>
        <family val="2"/>
      </rPr>
      <t xml:space="preserve">de esta zona las </t>
    </r>
    <r>
      <rPr>
        <i/>
        <sz val="14"/>
        <color rgb="FF0070C0"/>
        <rFont val="Arial"/>
        <family val="2"/>
      </rPr>
      <t>estaciones base</t>
    </r>
    <r>
      <rPr>
        <i/>
        <sz val="14"/>
        <color rgb="FF2B2B2F"/>
        <rFont val="Arial"/>
        <family val="2"/>
      </rPr>
      <t xml:space="preserve"> que emplean transmisión </t>
    </r>
    <r>
      <rPr>
        <i/>
        <sz val="14"/>
        <color rgb="FF0070C0"/>
        <rFont val="Arial"/>
        <family val="2"/>
      </rPr>
      <t xml:space="preserve">satelital </t>
    </r>
    <r>
      <rPr>
        <i/>
        <sz val="14"/>
        <color rgb="FF2B2B2F"/>
        <rFont val="Arial"/>
        <family val="2"/>
      </rPr>
      <t>por motivos de no disponibilidad de otro medio de transporte</t>
    </r>
  </si>
  <si>
    <r>
      <t xml:space="preserve">ZONA SATELITAL: </t>
    </r>
    <r>
      <rPr>
        <i/>
        <sz val="14"/>
        <color rgb="FF2B2B2F"/>
        <rFont val="Arial"/>
        <family val="2"/>
      </rPr>
      <t>Para efectos del reporte de calidad de indicadores en redes móviles</t>
    </r>
    <r>
      <rPr>
        <i/>
        <sz val="14"/>
        <color rgb="FF48494C"/>
        <rFont val="Arial"/>
        <family val="2"/>
      </rPr>
      <t xml:space="preserve">, </t>
    </r>
    <r>
      <rPr>
        <i/>
        <sz val="14"/>
        <color rgb="FF2B2B2F"/>
        <rFont val="Arial"/>
        <family val="2"/>
      </rPr>
      <t xml:space="preserve">es la Zona conformada por el </t>
    </r>
    <r>
      <rPr>
        <i/>
        <sz val="14"/>
        <color rgb="FF0070C0"/>
        <rFont val="Arial"/>
        <family val="2"/>
      </rPr>
      <t>conjunto de los ámbitos geográficos en los cuales el servicio es prestado</t>
    </r>
    <r>
      <rPr>
        <i/>
        <sz val="14"/>
        <color rgb="FF2B2B2F"/>
        <rFont val="Arial"/>
        <family val="2"/>
      </rPr>
      <t xml:space="preserve"> </t>
    </r>
    <r>
      <rPr>
        <i/>
        <sz val="14"/>
        <color rgb="FF0070C0"/>
        <rFont val="Arial"/>
        <family val="2"/>
      </rPr>
      <t>exclusivamente</t>
    </r>
    <r>
      <rPr>
        <i/>
        <sz val="14"/>
        <color rgb="FF2B2B2F"/>
        <rFont val="Arial"/>
        <family val="2"/>
      </rPr>
      <t xml:space="preserve"> </t>
    </r>
    <r>
      <rPr>
        <i/>
        <sz val="14"/>
        <color rgb="FF0070C0"/>
        <rFont val="Arial"/>
        <family val="2"/>
      </rPr>
      <t xml:space="preserve">por estaciones base que emplean transmisión satelital </t>
    </r>
    <r>
      <rPr>
        <i/>
        <sz val="14"/>
        <color rgb="FF2B2B2F"/>
        <rFont val="Arial"/>
        <family val="2"/>
      </rPr>
      <t>por motivos de no disponibilidad de otro medio de transporte</t>
    </r>
  </si>
  <si>
    <t xml:space="preserve">La zona a la que pertenece cada ámbito geográfico/ y La fase de mercado. </t>
  </si>
  <si>
    <t xml:space="preserve">El valor objetivo considera el nivel de madurez del servicio en función de la evolución tecnológica y el grado de uso de la red evaluada en cada zona con el fin de determinar en qué fase de mercado se encuentra la red en una determinada zona/ de manera tal que se establezca un balance entre el grado de servicio esperado/ el nivel de madurez del servicio y el tráfico cursado. Para lo cual se tienen las siguientes fases: </t>
  </si>
  <si>
    <t xml:space="preserve">C. VALOR OBJETIVO DE CALIDAD </t>
  </si>
  <si>
    <t xml:space="preserve">Para la determinación de los valores objetivo que le son aplicables a los indicadores definidos en los numerales B.l y B.2 de la Parte 1 del presente Anexo/ se deben considerar los siguientes criterios: </t>
  </si>
  <si>
    <t xml:space="preserve">Para cada ámbito geográfico se aplica un valor objetivo de los indicadores de manera diferencial según la clasificación de dichos ámbitos en tres (3) zonas, denominadas como: </t>
  </si>
  <si>
    <t xml:space="preserve">Zona 1, Zona 2 y Zona Satelital. Las definiciones de cada una de la Zonas pueden ser consultadas en el TÍTULO I </t>
  </si>
  <si>
    <r>
      <t xml:space="preserve">Introducción: </t>
    </r>
    <r>
      <rPr>
        <sz val="12"/>
        <color rgb="FF2A2B2E"/>
        <rFont val="Arial"/>
        <family val="2"/>
      </rPr>
      <t xml:space="preserve">Esta fase inicia con el lanzamiento comercial de una nueva tecnología de red de acceso y viene acompañada de la necesidad de que los usuarios adquieran equipos terminales móviles (ETM) que implementen la nueva tecnología. </t>
    </r>
  </si>
  <si>
    <r>
      <t>En combinación de los criterios anteriores</t>
    </r>
    <r>
      <rPr>
        <sz val="12"/>
        <color rgb="FF505054"/>
        <rFont val="Arial"/>
        <family val="2"/>
      </rPr>
      <t xml:space="preserve">, </t>
    </r>
    <r>
      <rPr>
        <sz val="12"/>
        <color rgb="FF2B2B2E"/>
        <rFont val="Arial"/>
        <family val="2"/>
      </rPr>
      <t xml:space="preserve">se tienen los siguientes valores objetivo mensuales de indicadores de calidad considerando las diferente Zonas y las diferentes fases de mercado: </t>
    </r>
  </si>
  <si>
    <r>
      <t xml:space="preserve">Con el fin de identificar la fase de mercado en que se encuentra cada tecnología y el valor objetivo aplicable a cada una de las Zonas definidas en el </t>
    </r>
    <r>
      <rPr>
        <sz val="12"/>
        <color rgb="FF0070C0"/>
        <rFont val="Arial"/>
        <family val="2"/>
      </rPr>
      <t>numeral C1 de la Parte 1 del presente Anexo</t>
    </r>
    <r>
      <rPr>
        <sz val="12"/>
        <color rgb="FF2A2B2E"/>
        <rFont val="Arial"/>
        <family val="2"/>
      </rPr>
      <t xml:space="preserve">, el PR5TM deberá calcular y reportar mensualmente el porcentaje de tráfico por tecnología para cada zona, a través de la siguiente metodología: </t>
    </r>
  </si>
  <si>
    <r>
      <t xml:space="preserve">i)      El PRSTM deberá tener una base de datos en donde indique el nombre de cada estación base, el identificador de cada uno de los sectores de estación base, ubicación de la estación base (compuesto por el código DIVIPOLA del DANE para departamento y municipio), el tipo de tecnología de red de acceso (2G, 3G, </t>
    </r>
    <r>
      <rPr>
        <b/>
        <sz val="12"/>
        <color rgb="FFFF0000"/>
        <rFont val="Arial"/>
        <family val="2"/>
      </rPr>
      <t>4G</t>
    </r>
    <r>
      <rPr>
        <b/>
        <sz val="12"/>
        <color rgb="FF0070C0"/>
        <rFont val="Arial"/>
        <family val="2"/>
      </rPr>
      <t xml:space="preserve">) Y la Zona a la que pertenece (Zona 1, Zona 2 y Zona satelital) de acuerdo con el ámbito geográfico. </t>
    </r>
  </si>
  <si>
    <r>
      <t xml:space="preserve">Crecimiento: </t>
    </r>
    <r>
      <rPr>
        <sz val="12"/>
        <color rgb="FF2A2B2E"/>
        <rFont val="Arial"/>
        <family val="2"/>
      </rPr>
      <t>Esta fase inicia cuando el análisis del tráfico de voz o su equivalente (Para redes 4G en adelante)</t>
    </r>
    <r>
      <rPr>
        <sz val="12"/>
        <color rgb="FF545457"/>
        <rFont val="Arial"/>
        <family val="2"/>
      </rPr>
      <t xml:space="preserve"> </t>
    </r>
    <r>
      <rPr>
        <b/>
        <sz val="12"/>
        <color rgb="FF0070C0"/>
        <rFont val="Arial"/>
        <family val="2"/>
      </rPr>
      <t xml:space="preserve">tiene una tendencia creciente y supera el 5% del total. </t>
    </r>
  </si>
  <si>
    <r>
      <t xml:space="preserve">Madurez: </t>
    </r>
    <r>
      <rPr>
        <sz val="12"/>
        <color rgb="FF2A2B2E"/>
        <rFont val="Arial"/>
        <family val="2"/>
      </rPr>
      <t xml:space="preserve">Esta fase inicia cuando el tráfico de voz o su equivalente tiene </t>
    </r>
    <r>
      <rPr>
        <b/>
        <sz val="12"/>
        <color rgb="FF0070C0"/>
        <rFont val="Arial"/>
        <family val="2"/>
      </rPr>
      <t>una tendencia creciente y supera el 12% del total.</t>
    </r>
    <r>
      <rPr>
        <sz val="12"/>
        <color rgb="FF545457"/>
        <rFont val="Arial"/>
        <family val="2"/>
      </rPr>
      <t xml:space="preserve"> </t>
    </r>
  </si>
  <si>
    <r>
      <t xml:space="preserve">Declive: </t>
    </r>
    <r>
      <rPr>
        <sz val="12"/>
        <color rgb="FF2A2B2E"/>
        <rFont val="Arial"/>
        <family val="2"/>
      </rPr>
      <t xml:space="preserve">Esta fase inicia cuando el tráfico de voz o su equivalente tiene una </t>
    </r>
    <r>
      <rPr>
        <b/>
        <sz val="12"/>
        <color rgb="FF0070C0"/>
        <rFont val="Arial"/>
        <family val="2"/>
      </rPr>
      <t>tendencia decreciente y es inferior al 36% del total</t>
    </r>
    <r>
      <rPr>
        <sz val="12"/>
        <color rgb="FF545457"/>
        <rFont val="Arial"/>
        <family val="2"/>
      </rPr>
      <t xml:space="preserve">. </t>
    </r>
  </si>
  <si>
    <r>
      <rPr>
        <b/>
        <sz val="12"/>
        <color rgb="FF2A2B2E"/>
        <rFont val="Arial"/>
        <family val="2"/>
      </rPr>
      <t>Desmonte:</t>
    </r>
    <r>
      <rPr>
        <sz val="12"/>
        <color rgb="FF2A2B2E"/>
        <rFont val="Arial"/>
        <family val="2"/>
      </rPr>
      <t xml:space="preserve"> Esta fase inicia cuando el tráfico de voz o su equivalente tiene una</t>
    </r>
    <r>
      <rPr>
        <b/>
        <sz val="12"/>
        <color rgb="FF0070C0"/>
        <rFont val="Arial"/>
        <family val="2"/>
      </rPr>
      <t xml:space="preserve"> tendencia decreciente y es inferior al 18% del total.</t>
    </r>
    <r>
      <rPr>
        <sz val="12"/>
        <color rgb="FF2A2B2E"/>
        <rFont val="Arial"/>
        <family val="2"/>
      </rPr>
      <t xml:space="preserve"> </t>
    </r>
  </si>
  <si>
    <r>
      <rPr>
        <b/>
        <sz val="12"/>
        <color rgb="FF2A2B2E"/>
        <rFont val="Arial"/>
        <family val="2"/>
      </rPr>
      <t>Apagado</t>
    </r>
    <r>
      <rPr>
        <sz val="12"/>
        <color rgb="FF2A2B2E"/>
        <rFont val="Arial"/>
        <family val="2"/>
      </rPr>
      <t>: Esta fase inicia cuando el tráfico voz o su equivalente tiene una</t>
    </r>
    <r>
      <rPr>
        <b/>
        <sz val="12"/>
        <color rgb="FF0070C0"/>
        <rFont val="Arial"/>
        <family val="2"/>
      </rPr>
      <t xml:space="preserve"> tendencia decreciente y es inferior al 5% del total</t>
    </r>
    <r>
      <rPr>
        <sz val="12"/>
        <color rgb="FF2A2B2E"/>
        <rFont val="Arial"/>
        <family val="2"/>
      </rPr>
      <t>. Los operadores deben haber advertido con por lo menos un año de anticipación a los usuarios, que el servicio en la única red que soporta su equipo será apagada y ofrecer opciones para la sustitución de equipos.</t>
    </r>
  </si>
  <si>
    <r>
      <t xml:space="preserve">%INT_FALL_2G / </t>
    </r>
    <r>
      <rPr>
        <b/>
        <i/>
        <sz val="18"/>
        <color rgb="FF0070C0"/>
        <rFont val="Arial"/>
        <family val="2"/>
      </rPr>
      <t>%INT_FALL_3G</t>
    </r>
    <r>
      <rPr>
        <b/>
        <i/>
        <sz val="18"/>
        <color rgb="FF2B2B2E"/>
        <rFont val="Arial"/>
        <family val="2"/>
      </rPr>
      <t xml:space="preserve"> </t>
    </r>
  </si>
  <si>
    <r>
      <t xml:space="preserve">%DC2G / </t>
    </r>
    <r>
      <rPr>
        <b/>
        <i/>
        <sz val="18"/>
        <color rgb="FF0070C0"/>
        <rFont val="Arial"/>
        <family val="2"/>
      </rPr>
      <t>%DC3G</t>
    </r>
  </si>
  <si>
    <t>VALOR OBTENIDO POR PRSTM PARA INDICADOR DEL ÁMBITO</t>
  </si>
  <si>
    <t>CATEGORIA DE PLAN</t>
  </si>
  <si>
    <t>DESCRIPCION</t>
  </si>
  <si>
    <t>PLAZO DE EJECUCION</t>
  </si>
  <si>
    <t>Ampliación de canales, cambio o  reconfiguración  de parámetros, cualquier tipo de optimización sobre la red de acceso y/o red central, cambio de algún(os) elemento(s) que presente(n) falla, y/o  demás actividades que pueden ser realizadas directamente por el PRST o sus empresas aliadas.</t>
  </si>
  <si>
    <t xml:space="preserve">De 15 días a 60 días calendario    </t>
  </si>
  <si>
    <t>Instalación de nuevo sector o De 61 días a 150 días nodo de acceso que no requiere calendario obra civil o que requieren obra civil pero la misma no involucra refuerzo de infraestructura y/o renegociación   de las condiciones de instalación, ampliación de transmisión, configuración de portadora adicional. Y/o demás actividades en las cuales se requiera la participación de un tercero</t>
  </si>
  <si>
    <t>Corto Plazo</t>
  </si>
  <si>
    <t>61 días a 150 días calendario</t>
  </si>
  <si>
    <t>151 días a 365 días calendario</t>
  </si>
  <si>
    <t>En esta categoría solo podrán De 151 días a 365 días ser clasificados aquel/os planes calendario que requieran la instalación de nuevos sitios. nodos de acceso o nodos centrales u obra civil que requiera refuerzo de infraestructura    y/o renegociación   de las condiciones de instalación inicialmente pactadas, en los cuales sea necesaria la consecución de nuevos terrenos o la realización de obra civil para el soporte de la infraestructura activa.</t>
  </si>
  <si>
    <t>Plan Largo Plazo</t>
  </si>
  <si>
    <t xml:space="preserve">Plan Mediano Plazo </t>
  </si>
  <si>
    <t>Plan Corto Plazo</t>
  </si>
  <si>
    <t>PM_COM_CAL_MAR_17_127</t>
  </si>
  <si>
    <r>
      <t>PM_TEL_</t>
    </r>
    <r>
      <rPr>
        <b/>
        <sz val="10"/>
        <color rgb="FF0070C0"/>
        <rFont val="Arial"/>
        <family val="2"/>
      </rPr>
      <t>CAL</t>
    </r>
    <r>
      <rPr>
        <sz val="10"/>
        <color theme="1"/>
        <rFont val="Arial"/>
        <family val="2"/>
      </rPr>
      <t>_FEB_17_</t>
    </r>
    <r>
      <rPr>
        <b/>
        <sz val="10"/>
        <color rgb="FF0070C0"/>
        <rFont val="Arial"/>
        <family val="2"/>
      </rPr>
      <t>001</t>
    </r>
  </si>
  <si>
    <r>
      <t xml:space="preserve">Para aquellos municipios que ostenten categoría especial, categoría Uno (1), Categoría dos (2), Categoría tres (3) o Categoría cuatro (4), de acuerdo con la categorización por municipios que expide anualmente la </t>
    </r>
    <r>
      <rPr>
        <b/>
        <sz val="10"/>
        <color theme="1"/>
        <rFont val="Arial"/>
        <family val="2"/>
      </rPr>
      <t>Contaduría General de la Nación</t>
    </r>
    <r>
      <rPr>
        <sz val="10"/>
        <color theme="1"/>
        <rFont val="Arial"/>
        <family val="2"/>
      </rPr>
      <t xml:space="preserve"> en cumplimiento de la Ley 617 de 2000. Esta lista de acuerdo a esto será actualizada cada año.</t>
    </r>
  </si>
  <si>
    <t>XXXXXX
YYYYY
ZZZZZ</t>
  </si>
  <si>
    <t>ACCIONES QUE SERÁN ADELANTADAS PARA MEJORA DEL INDICADOR</t>
  </si>
  <si>
    <t>ENTREGADAS</t>
  </si>
  <si>
    <t>2s</t>
  </si>
  <si>
    <t>ÁMBITO GEOGRÁFICO QUE SUPERA VALOR OBJETIVO</t>
  </si>
  <si>
    <t>05</t>
  </si>
  <si>
    <t>Para las mediciones de tráfico de datos provenientes de las redes de 4G para voz (QCI-1 y QCI-5), se deberá pasar de MB a su equivalente en Erlangs hora, para lo cual el PRSTM podrá hacer uso de las formulas propuestas por sus proveedores de tecnología o proceder a estimar el tráfico equivalente de 4G mediante la siguiente regla de conversión:</t>
  </si>
  <si>
    <t xml:space="preserve">ii) A partir de la información de los contadores de radio registrar durante todo el mes las mediciones hora a hora para las redes de acceso 2G y 3G el volumen de tráfico en Erlangs cursado para cada uno de los sectores de estación base y para redes de acceso 4G el volumen de tráfico para QCI-1 y QCI-5 en Megabytes tanto de subida (Uplink) como de bajada (Downlink). 
</t>
  </si>
  <si>
    <t>FECHA FIN PROPUESTO DE EJECUCIÓN</t>
  </si>
  <si>
    <r>
      <t>FECHA FIN REAL</t>
    </r>
    <r>
      <rPr>
        <b/>
        <sz val="10"/>
        <color rgb="FF0070C0"/>
        <rFont val="Arial"/>
        <family val="2"/>
      </rPr>
      <t xml:space="preserve"> </t>
    </r>
    <r>
      <rPr>
        <b/>
        <sz val="10"/>
        <rFont val="Arial"/>
        <family val="2"/>
      </rPr>
      <t>DE EJECUCIÓN</t>
    </r>
  </si>
  <si>
    <t>05045</t>
  </si>
  <si>
    <t xml:space="preserve">ID_ZONA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</si>
</sst>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numFmts>
  <fonts count="45" x14ac:knownFonts="1">
    <font>
      <sz val="10"/>
      <color theme="1"/>
      <name val="Calibri"/>
      <family val="2"/>
      <scheme val="minor"/>
    </font>
    <font>
      <b/>
      <sz val="9"/>
      <color indexed="81"/>
      <name val="Tahoma"/>
      <family val="2"/>
    </font>
    <font>
      <sz val="9"/>
      <color indexed="81"/>
      <name val="Tahoma"/>
      <family val="2"/>
    </font>
    <font>
      <sz val="10"/>
      <name val="Arial"/>
      <family val="2"/>
    </font>
    <font>
      <b/>
      <sz val="9"/>
      <color indexed="81"/>
      <name val="Calibri"/>
      <family val="2"/>
    </font>
    <font>
      <sz val="9"/>
      <color indexed="81"/>
      <name val="Calibri"/>
      <family val="2"/>
    </font>
    <font>
      <b/>
      <sz val="9"/>
      <color indexed="10"/>
      <name val="Tahoma"/>
      <family val="2"/>
    </font>
    <font>
      <sz val="9"/>
      <name val="Arial"/>
      <family val="2"/>
    </font>
    <font>
      <b/>
      <sz val="9"/>
      <name val="Arial"/>
      <family val="2"/>
    </font>
    <font>
      <b/>
      <i/>
      <sz val="18"/>
      <color rgb="FF2B2B2E"/>
      <name val="Arial"/>
      <family val="2"/>
    </font>
    <font>
      <b/>
      <sz val="18"/>
      <color rgb="FF2B2B2E"/>
      <name val="Times New Roman"/>
      <family val="1"/>
    </font>
    <font>
      <b/>
      <i/>
      <sz val="18"/>
      <name val="Times New Roman"/>
      <family val="1"/>
    </font>
    <font>
      <i/>
      <sz val="18"/>
      <name val="Arial"/>
      <family val="2"/>
    </font>
    <font>
      <sz val="12"/>
      <color theme="1"/>
      <name val="Arial"/>
      <family val="2"/>
    </font>
    <font>
      <sz val="10"/>
      <color theme="1"/>
      <name val="Arial"/>
      <family val="2"/>
    </font>
    <font>
      <b/>
      <i/>
      <sz val="14"/>
      <color rgb="FF2B2B2F"/>
      <name val="Arial"/>
      <family val="2"/>
    </font>
    <font>
      <b/>
      <sz val="14"/>
      <color rgb="FF2B2B2F"/>
      <name val="Arial"/>
      <family val="2"/>
    </font>
    <font>
      <i/>
      <sz val="14"/>
      <color rgb="FF2B2B2F"/>
      <name val="Arial"/>
      <family val="2"/>
    </font>
    <font>
      <sz val="14"/>
      <color rgb="FF2B2B2F"/>
      <name val="Arial"/>
      <family val="2"/>
    </font>
    <font>
      <i/>
      <sz val="14"/>
      <color rgb="FF48494C"/>
      <name val="Arial"/>
      <family val="2"/>
    </font>
    <font>
      <sz val="14"/>
      <color theme="1"/>
      <name val="Arial"/>
      <family val="2"/>
    </font>
    <font>
      <sz val="14"/>
      <color rgb="FF48494C"/>
      <name val="Arial"/>
      <family val="2"/>
    </font>
    <font>
      <i/>
      <sz val="14"/>
      <color rgb="FF0070C0"/>
      <name val="Arial"/>
      <family val="2"/>
    </font>
    <font>
      <sz val="14"/>
      <color rgb="FF0070C0"/>
      <name val="Arial"/>
      <family val="2"/>
    </font>
    <font>
      <b/>
      <sz val="12"/>
      <color rgb="FF00B0F0"/>
      <name val="Arial"/>
      <family val="2"/>
    </font>
    <font>
      <sz val="12"/>
      <color rgb="FF2A2B2E"/>
      <name val="Arial"/>
      <family val="2"/>
    </font>
    <font>
      <sz val="12"/>
      <color rgb="FF2B2B2E"/>
      <name val="Arial"/>
      <family val="2"/>
    </font>
    <font>
      <b/>
      <sz val="12"/>
      <color rgb="FF2A2B2E"/>
      <name val="Arial"/>
      <family val="2"/>
    </font>
    <font>
      <sz val="12"/>
      <color rgb="FF545457"/>
      <name val="Arial"/>
      <family val="2"/>
    </font>
    <font>
      <b/>
      <sz val="12"/>
      <color rgb="FF2B2B2E"/>
      <name val="Arial"/>
      <family val="2"/>
    </font>
    <font>
      <sz val="12"/>
      <color rgb="FF505054"/>
      <name val="Arial"/>
      <family val="2"/>
    </font>
    <font>
      <sz val="12"/>
      <color rgb="FF0070C0"/>
      <name val="Arial"/>
      <family val="2"/>
    </font>
    <font>
      <b/>
      <sz val="12"/>
      <color rgb="FF0070C0"/>
      <name val="Arial"/>
      <family val="2"/>
    </font>
    <font>
      <b/>
      <sz val="12"/>
      <color rgb="FFFF0000"/>
      <name val="Arial"/>
      <family val="2"/>
    </font>
    <font>
      <b/>
      <i/>
      <sz val="18"/>
      <color rgb="FF0070C0"/>
      <name val="Arial"/>
      <family val="2"/>
    </font>
    <font>
      <i/>
      <sz val="18"/>
      <color theme="9" tint="-0.499984740745262"/>
      <name val="Arial"/>
      <family val="2"/>
    </font>
    <font>
      <b/>
      <sz val="10"/>
      <name val="Arial"/>
      <family val="2"/>
    </font>
    <font>
      <b/>
      <sz val="10"/>
      <color rgb="FF0070C0"/>
      <name val="Arial"/>
      <family val="2"/>
    </font>
    <font>
      <b/>
      <i/>
      <sz val="12"/>
      <color rgb="FF27272B"/>
      <name val="Arial"/>
      <family val="2"/>
    </font>
    <font>
      <sz val="12"/>
      <color rgb="FF27272B"/>
      <name val="Arial"/>
      <family val="2"/>
    </font>
    <font>
      <sz val="10"/>
      <color rgb="FF0070C0"/>
      <name val="Arial"/>
      <family val="2"/>
    </font>
    <font>
      <sz val="10"/>
      <color rgb="FF0070C0"/>
      <name val="Calibri"/>
      <family val="2"/>
      <scheme val="minor"/>
    </font>
    <font>
      <b/>
      <sz val="10"/>
      <color theme="1"/>
      <name val="Arial"/>
      <family val="2"/>
    </font>
    <font>
      <sz val="10"/>
      <color theme="0"/>
      <name val="Arial"/>
      <family val="2"/>
    </font>
    <font>
      <b/>
      <sz val="10"/>
      <color indexed="81"/>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9" tint="0.59999389629810485"/>
        <bgColor indexed="64"/>
      </patternFill>
    </fill>
    <fill>
      <patternFill patternType="solid">
        <fgColor rgb="FFFFF2CC"/>
        <bgColor indexed="64"/>
      </patternFill>
    </fill>
  </fills>
  <borders count="9">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64">
    <xf numFmtId="0" fontId="0" fillId="0" borderId="0" xfId="0"/>
    <xf numFmtId="0" fontId="8" fillId="0" borderId="2" xfId="0" applyNumberFormat="1" applyFont="1" applyFill="1" applyBorder="1" applyAlignment="1">
      <alignment horizontal="left"/>
    </xf>
    <xf numFmtId="0" fontId="7" fillId="0" borderId="2" xfId="0" applyNumberFormat="1" applyFont="1" applyFill="1" applyBorder="1" applyAlignment="1">
      <alignment horizontal="left" vertical="top"/>
    </xf>
    <xf numFmtId="0" fontId="8" fillId="0" borderId="2" xfId="0" applyNumberFormat="1" applyFont="1" applyFill="1" applyBorder="1" applyAlignment="1">
      <alignment horizontal="left" vertical="top"/>
    </xf>
    <xf numFmtId="0" fontId="9" fillId="4" borderId="3"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11" fillId="0" borderId="7" xfId="0" applyFont="1" applyBorder="1" applyAlignment="1">
      <alignment horizontal="center" vertical="center"/>
    </xf>
    <xf numFmtId="10" fontId="12" fillId="0" borderId="7" xfId="0" applyNumberFormat="1" applyFont="1" applyBorder="1" applyAlignment="1">
      <alignment horizontal="center" vertical="center"/>
    </xf>
    <xf numFmtId="0" fontId="14" fillId="0" borderId="0" xfId="0" applyFont="1"/>
    <xf numFmtId="0" fontId="15" fillId="0" borderId="0" xfId="0" applyFont="1" applyAlignment="1">
      <alignment wrapText="1"/>
    </xf>
    <xf numFmtId="0" fontId="20" fillId="0" borderId="0" xfId="0" applyFont="1"/>
    <xf numFmtId="0" fontId="24" fillId="0" borderId="0" xfId="0" applyFont="1" applyAlignment="1">
      <alignment vertical="center" wrapText="1"/>
    </xf>
    <xf numFmtId="0" fontId="13" fillId="0" borderId="0" xfId="0" applyFont="1" applyAlignment="1">
      <alignment horizontal="justify" vertical="center" wrapText="1"/>
    </xf>
    <xf numFmtId="0" fontId="13" fillId="0" borderId="0" xfId="0" applyFont="1" applyAlignment="1">
      <alignment wrapText="1"/>
    </xf>
    <xf numFmtId="0" fontId="25" fillId="0" borderId="0" xfId="0" applyFont="1" applyAlignment="1">
      <alignment horizontal="justify" vertical="center" wrapText="1"/>
    </xf>
    <xf numFmtId="0" fontId="25" fillId="0" borderId="0" xfId="0" applyFont="1" applyAlignment="1">
      <alignment horizontal="left" vertical="center" wrapText="1"/>
    </xf>
    <xf numFmtId="0" fontId="27" fillId="0" borderId="0" xfId="0" applyFont="1" applyAlignment="1">
      <alignment horizontal="left" vertical="center" wrapText="1"/>
    </xf>
    <xf numFmtId="0" fontId="27" fillId="0" borderId="0" xfId="0" applyFont="1" applyAlignment="1">
      <alignment horizontal="justify" vertical="center" wrapText="1"/>
    </xf>
    <xf numFmtId="0" fontId="27" fillId="0" borderId="0" xfId="0" applyFont="1" applyAlignment="1">
      <alignment vertical="center" wrapText="1"/>
    </xf>
    <xf numFmtId="0" fontId="28" fillId="0" borderId="0" xfId="0" applyFont="1" applyAlignment="1">
      <alignment vertical="center" wrapText="1"/>
    </xf>
    <xf numFmtId="0" fontId="29" fillId="0" borderId="0" xfId="0" applyFont="1" applyAlignment="1">
      <alignment horizontal="left" vertical="center" wrapText="1"/>
    </xf>
    <xf numFmtId="0" fontId="32" fillId="0" borderId="0" xfId="0" applyFont="1" applyAlignment="1">
      <alignment vertical="center" wrapText="1"/>
    </xf>
    <xf numFmtId="0" fontId="32" fillId="0" borderId="0" xfId="0" applyFont="1" applyAlignment="1">
      <alignment horizontal="justify" vertical="center" wrapText="1"/>
    </xf>
    <xf numFmtId="10" fontId="35" fillId="0" borderId="7" xfId="0" applyNumberFormat="1" applyFont="1" applyBorder="1" applyAlignment="1">
      <alignment horizontal="center" vertical="center"/>
    </xf>
    <xf numFmtId="0" fontId="13" fillId="0" borderId="0" xfId="0" applyFont="1"/>
    <xf numFmtId="0" fontId="36" fillId="2" borderId="1" xfId="0" applyFont="1" applyFill="1" applyBorder="1" applyAlignment="1">
      <alignment horizontal="center" vertical="center" wrapText="1"/>
    </xf>
    <xf numFmtId="17" fontId="14" fillId="0" borderId="2" xfId="0" applyNumberFormat="1" applyFont="1" applyFill="1" applyBorder="1" applyAlignment="1">
      <alignment horizontal="center" vertical="center"/>
    </xf>
    <xf numFmtId="0" fontId="14" fillId="0" borderId="2" xfId="0" applyFont="1" applyFill="1" applyBorder="1" applyAlignment="1">
      <alignment horizontal="center" vertical="center"/>
    </xf>
    <xf numFmtId="9" fontId="14" fillId="0" borderId="2" xfId="0" applyNumberFormat="1" applyFont="1" applyFill="1" applyBorder="1" applyAlignment="1">
      <alignment vertical="center"/>
    </xf>
    <xf numFmtId="10" fontId="14" fillId="0" borderId="2" xfId="0" applyNumberFormat="1" applyFont="1" applyFill="1" applyBorder="1" applyAlignment="1">
      <alignment vertical="center"/>
    </xf>
    <xf numFmtId="0" fontId="14" fillId="0" borderId="2" xfId="0" applyFont="1" applyFill="1" applyBorder="1" applyAlignment="1">
      <alignment horizontal="left" vertical="center" wrapText="1"/>
    </xf>
    <xf numFmtId="0" fontId="14" fillId="0" borderId="0" xfId="0" applyFont="1" applyAlignment="1">
      <alignment horizontal="center" vertical="center"/>
    </xf>
    <xf numFmtId="0" fontId="14" fillId="0" borderId="0" xfId="0" applyFont="1" applyFill="1"/>
    <xf numFmtId="0" fontId="14" fillId="0" borderId="0" xfId="0" applyFont="1" applyFill="1" applyAlignment="1">
      <alignment horizontal="left" wrapText="1"/>
    </xf>
    <xf numFmtId="0" fontId="14" fillId="0" borderId="0" xfId="0" applyFont="1" applyFill="1" applyAlignment="1">
      <alignment horizontal="center"/>
    </xf>
    <xf numFmtId="0" fontId="14" fillId="0" borderId="0" xfId="0" applyFont="1" applyAlignment="1">
      <alignment horizontal="center"/>
    </xf>
    <xf numFmtId="0" fontId="14" fillId="0" borderId="0" xfId="0" applyFont="1" applyAlignment="1">
      <alignment horizontal="left"/>
    </xf>
    <xf numFmtId="0" fontId="14" fillId="0" borderId="0" xfId="0" applyFont="1" applyAlignment="1">
      <alignment horizontal="left" wrapText="1"/>
    </xf>
    <xf numFmtId="164" fontId="14" fillId="0" borderId="2" xfId="0" applyNumberFormat="1" applyFont="1" applyFill="1" applyBorder="1" applyAlignment="1">
      <alignment horizontal="center" vertical="center"/>
    </xf>
    <xf numFmtId="0" fontId="38" fillId="0" borderId="2" xfId="0" applyFont="1" applyBorder="1" applyAlignment="1">
      <alignment horizontal="center" vertical="center" wrapText="1"/>
    </xf>
    <xf numFmtId="0" fontId="39" fillId="0" borderId="2" xfId="0" applyFont="1" applyBorder="1" applyAlignment="1">
      <alignment vertical="center" wrapText="1"/>
    </xf>
    <xf numFmtId="0" fontId="39" fillId="0" borderId="2" xfId="0" applyFont="1" applyBorder="1" applyAlignment="1">
      <alignment horizontal="justify" vertical="center" wrapText="1"/>
    </xf>
    <xf numFmtId="0" fontId="14" fillId="0" borderId="2" xfId="0" applyFont="1" applyFill="1" applyBorder="1" applyAlignment="1">
      <alignment horizontal="left" vertical="center"/>
    </xf>
    <xf numFmtId="0" fontId="42" fillId="3" borderId="2" xfId="0" applyFont="1" applyFill="1" applyBorder="1"/>
    <xf numFmtId="0" fontId="14" fillId="0" borderId="2" xfId="0" applyFont="1" applyFill="1" applyBorder="1"/>
    <xf numFmtId="0" fontId="14" fillId="0" borderId="0" xfId="0" quotePrefix="1" applyFont="1"/>
    <xf numFmtId="0" fontId="43" fillId="0" borderId="0" xfId="0" applyFont="1"/>
    <xf numFmtId="0" fontId="42" fillId="0" borderId="2" xfId="0" applyFont="1" applyFill="1" applyBorder="1"/>
    <xf numFmtId="0" fontId="42" fillId="0" borderId="0" xfId="0" applyFont="1"/>
    <xf numFmtId="0" fontId="14" fillId="0" borderId="0" xfId="0" applyFont="1" applyBorder="1"/>
    <xf numFmtId="0" fontId="40" fillId="0" borderId="2" xfId="0" applyFont="1" applyFill="1" applyBorder="1" applyAlignment="1">
      <alignment horizontal="center" vertical="center"/>
    </xf>
    <xf numFmtId="0" fontId="41" fillId="0" borderId="2" xfId="0" applyFont="1" applyFill="1" applyBorder="1" applyAlignment="1">
      <alignment vertical="center"/>
    </xf>
    <xf numFmtId="49" fontId="14" fillId="0" borderId="2" xfId="0" applyNumberFormat="1" applyFont="1" applyFill="1" applyBorder="1" applyAlignment="1">
      <alignment horizontal="center" vertical="center"/>
    </xf>
    <xf numFmtId="49" fontId="40" fillId="0" borderId="2" xfId="0" applyNumberFormat="1" applyFont="1" applyFill="1" applyBorder="1" applyAlignment="1">
      <alignment horizontal="center" vertical="center"/>
    </xf>
    <xf numFmtId="0" fontId="33" fillId="0" borderId="0" xfId="0" applyFont="1" applyAlignment="1">
      <alignment horizontal="justify" vertical="center" wrapText="1"/>
    </xf>
    <xf numFmtId="0" fontId="3" fillId="0" borderId="2" xfId="0" quotePrefix="1" applyFont="1" applyFill="1" applyBorder="1" applyAlignment="1">
      <alignment horizontal="center" vertical="center"/>
    </xf>
    <xf numFmtId="0" fontId="36" fillId="2" borderId="1" xfId="0" applyFont="1" applyFill="1" applyBorder="1" applyAlignment="1">
      <alignment horizontal="left" vertical="center" wrapText="1"/>
    </xf>
    <xf numFmtId="0" fontId="14" fillId="0" borderId="2" xfId="0" applyFont="1" applyBorder="1" applyAlignment="1">
      <alignment horizontal="left" vertical="center" wrapText="1"/>
    </xf>
    <xf numFmtId="0" fontId="9" fillId="4" borderId="8"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4" xfId="0" applyFont="1" applyFill="1" applyBorder="1" applyAlignment="1">
      <alignment horizontal="center" vertical="center"/>
    </xf>
    <xf numFmtId="0" fontId="29" fillId="0" borderId="0" xfId="0" applyFont="1" applyAlignment="1">
      <alignment horizontal="left" vertical="center" wrapText="1"/>
    </xf>
    <xf numFmtId="0" fontId="26"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30</xdr:row>
      <xdr:rowOff>152400</xdr:rowOff>
    </xdr:from>
    <xdr:to>
      <xdr:col>0</xdr:col>
      <xdr:colOff>5505450</xdr:colOff>
      <xdr:row>45</xdr:row>
      <xdr:rowOff>38100</xdr:rowOff>
    </xdr:to>
    <xdr:pic>
      <xdr:nvPicPr>
        <xdr:cNvPr id="3" name="Imagen 5">
          <a:extLst>
            <a:ext uri="{FF2B5EF4-FFF2-40B4-BE49-F238E27FC236}">
              <a16:creationId xmlns:a16="http://schemas.microsoft.com/office/drawing/2014/main" xmlns="" id="{11796A9B-CD8E-427E-8A25-9DADF89D17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001000"/>
          <a:ext cx="5505450" cy="2314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tabColor rgb="FFFFFF00"/>
  </sheetPr>
  <dimension ref="A1:Y8"/>
  <sheetViews>
    <sheetView tabSelected="1" topLeftCell="M1" zoomScale="120" zoomScaleNormal="120" workbookViewId="0">
      <selection activeCell="S10" sqref="S10"/>
    </sheetView>
  </sheetViews>
  <sheetFormatPr baseColWidth="10" defaultRowHeight="12.75" x14ac:dyDescent="0.2"/>
  <cols>
    <col min="1" max="1" width="22.140625" style="9" bestFit="1" customWidth="1"/>
    <col min="2" max="2" width="29.85546875" style="9" bestFit="1" customWidth="1"/>
    <col min="3" max="4" width="19.28515625" style="9" bestFit="1" customWidth="1"/>
    <col min="5" max="5" width="21.42578125" style="9" bestFit="1" customWidth="1"/>
    <col min="6" max="6" width="21.5703125" style="9" customWidth="1"/>
    <col min="7" max="7" width="24.5703125" style="9" bestFit="1" customWidth="1"/>
    <col min="8" max="8" width="12.5703125" style="9" customWidth="1"/>
    <col min="9" max="9" width="21" style="9" bestFit="1" customWidth="1"/>
    <col min="10" max="10" width="17.42578125" style="9" bestFit="1" customWidth="1"/>
    <col min="11" max="11" width="19.85546875" style="9" bestFit="1" customWidth="1"/>
    <col min="12" max="12" width="16" style="9" bestFit="1" customWidth="1"/>
    <col min="13" max="13" width="10.85546875" style="9" bestFit="1" customWidth="1"/>
    <col min="14" max="15" width="11.7109375" style="9" bestFit="1" customWidth="1"/>
    <col min="16" max="16" width="17.85546875" style="9" bestFit="1" customWidth="1"/>
    <col min="17" max="17" width="12.85546875" style="9" bestFit="1" customWidth="1"/>
    <col min="18" max="18" width="10.140625" style="9" bestFit="1" customWidth="1"/>
    <col min="19" max="19" width="20.5703125" style="9" bestFit="1" customWidth="1"/>
    <col min="20" max="20" width="28.7109375" style="38" bestFit="1" customWidth="1"/>
    <col min="21" max="21" width="15.5703125" style="36" bestFit="1" customWidth="1"/>
    <col min="22" max="22" width="11.5703125" style="36" bestFit="1" customWidth="1"/>
    <col min="23" max="23" width="18.42578125" style="36" bestFit="1" customWidth="1"/>
    <col min="24" max="24" width="22.85546875" style="37" bestFit="1" customWidth="1"/>
    <col min="25" max="25" width="41" style="37" bestFit="1" customWidth="1"/>
    <col min="26" max="16384" width="11.42578125" style="9"/>
  </cols>
  <sheetData>
    <row r="1" spans="1:25" ht="63.75" x14ac:dyDescent="0.2">
      <c r="A1" s="26" t="s">
        <v>0</v>
      </c>
      <c r="B1" s="26" t="s">
        <v>1</v>
      </c>
      <c r="C1" s="26" t="s">
        <v>2</v>
      </c>
      <c r="D1" s="26" t="s">
        <v>3</v>
      </c>
      <c r="E1" s="26" t="s">
        <v>4</v>
      </c>
      <c r="F1" s="26" t="s">
        <v>356</v>
      </c>
      <c r="G1" s="26" t="s">
        <v>5</v>
      </c>
      <c r="H1" s="26" t="s">
        <v>307</v>
      </c>
      <c r="I1" s="26" t="s">
        <v>293</v>
      </c>
      <c r="J1" s="26" t="s">
        <v>335</v>
      </c>
      <c r="K1" s="26" t="s">
        <v>6</v>
      </c>
      <c r="L1" s="26" t="s">
        <v>7</v>
      </c>
      <c r="M1" s="26" t="s">
        <v>8</v>
      </c>
      <c r="N1" s="26" t="s">
        <v>9</v>
      </c>
      <c r="O1" s="26" t="s">
        <v>10</v>
      </c>
      <c r="P1" s="26" t="s">
        <v>363</v>
      </c>
      <c r="Q1" s="26" t="s">
        <v>11</v>
      </c>
      <c r="R1" s="26" t="s">
        <v>12</v>
      </c>
      <c r="S1" s="26" t="s">
        <v>336</v>
      </c>
      <c r="T1" s="57" t="s">
        <v>353</v>
      </c>
      <c r="U1" s="26" t="s">
        <v>360</v>
      </c>
      <c r="V1" s="26" t="s">
        <v>361</v>
      </c>
      <c r="W1" s="26" t="s">
        <v>13</v>
      </c>
      <c r="X1" s="26" t="s">
        <v>14</v>
      </c>
      <c r="Y1" s="26" t="s">
        <v>15</v>
      </c>
    </row>
    <row r="2" spans="1:25" s="32" customFormat="1" ht="38.25" x14ac:dyDescent="0.2">
      <c r="A2" s="27">
        <v>42795</v>
      </c>
      <c r="B2" s="43" t="s">
        <v>349</v>
      </c>
      <c r="C2" s="43" t="s">
        <v>22</v>
      </c>
      <c r="D2" s="43" t="s">
        <v>22</v>
      </c>
      <c r="E2" s="43" t="s">
        <v>23</v>
      </c>
      <c r="F2" s="52" t="s">
        <v>100</v>
      </c>
      <c r="G2" s="43" t="s">
        <v>18</v>
      </c>
      <c r="H2" s="28" t="s">
        <v>308</v>
      </c>
      <c r="I2" s="29">
        <v>0.04</v>
      </c>
      <c r="J2" s="30">
        <v>5.1200000000000002E-2</v>
      </c>
      <c r="K2" s="28" t="s">
        <v>16</v>
      </c>
      <c r="L2" s="53" t="s">
        <v>20</v>
      </c>
      <c r="M2" s="28" t="s">
        <v>21</v>
      </c>
      <c r="N2" s="28"/>
      <c r="O2" s="28" t="s">
        <v>17</v>
      </c>
      <c r="P2" s="28" t="s">
        <v>17</v>
      </c>
      <c r="Q2" s="28" t="s">
        <v>19</v>
      </c>
      <c r="R2" s="28" t="s">
        <v>25</v>
      </c>
      <c r="S2" s="28" t="s">
        <v>342</v>
      </c>
      <c r="T2" s="31" t="s">
        <v>352</v>
      </c>
      <c r="U2" s="39">
        <v>42821</v>
      </c>
      <c r="V2" s="39">
        <v>42820</v>
      </c>
      <c r="W2" s="28" t="s">
        <v>26</v>
      </c>
      <c r="X2" s="28" t="s">
        <v>354</v>
      </c>
      <c r="Y2" s="28" t="s">
        <v>28</v>
      </c>
    </row>
    <row r="3" spans="1:25" s="32" customFormat="1" ht="38.25" x14ac:dyDescent="0.2">
      <c r="A3" s="27">
        <v>42767</v>
      </c>
      <c r="B3" s="43" t="s">
        <v>350</v>
      </c>
      <c r="C3" s="43" t="s">
        <v>29</v>
      </c>
      <c r="D3" s="43" t="s">
        <v>30</v>
      </c>
      <c r="E3" s="43" t="s">
        <v>31</v>
      </c>
      <c r="F3" s="52" t="s">
        <v>274</v>
      </c>
      <c r="G3" s="43" t="s">
        <v>18</v>
      </c>
      <c r="H3" s="28" t="s">
        <v>308</v>
      </c>
      <c r="I3" s="29">
        <v>0.04</v>
      </c>
      <c r="J3" s="30">
        <v>5.6399999999999999E-2</v>
      </c>
      <c r="K3" s="51" t="s">
        <v>16</v>
      </c>
      <c r="L3" s="53" t="s">
        <v>32</v>
      </c>
      <c r="M3" s="28" t="s">
        <v>33</v>
      </c>
      <c r="N3" s="28" t="s">
        <v>34</v>
      </c>
      <c r="O3" s="28" t="s">
        <v>35</v>
      </c>
      <c r="P3" s="28">
        <v>1</v>
      </c>
      <c r="Q3" s="28" t="s">
        <v>19</v>
      </c>
      <c r="R3" s="28" t="s">
        <v>25</v>
      </c>
      <c r="S3" s="28" t="s">
        <v>342</v>
      </c>
      <c r="T3" s="31" t="s">
        <v>352</v>
      </c>
      <c r="U3" s="39">
        <v>42781</v>
      </c>
      <c r="V3" s="39">
        <v>42780</v>
      </c>
      <c r="W3" s="28" t="s">
        <v>26</v>
      </c>
      <c r="X3" s="51" t="s">
        <v>27</v>
      </c>
      <c r="Y3" s="28">
        <v>3282255</v>
      </c>
    </row>
    <row r="4" spans="1:25" s="32" customFormat="1" ht="38.25" x14ac:dyDescent="0.2">
      <c r="A4" s="27">
        <v>42767</v>
      </c>
      <c r="B4" s="43" t="s">
        <v>36</v>
      </c>
      <c r="C4" s="43" t="str">
        <f>LEFT(E4,7)</f>
        <v>ANT1093</v>
      </c>
      <c r="D4" s="43" t="s">
        <v>37</v>
      </c>
      <c r="E4" s="43" t="s">
        <v>38</v>
      </c>
      <c r="F4" s="52" t="s">
        <v>39</v>
      </c>
      <c r="G4" s="43" t="s">
        <v>24</v>
      </c>
      <c r="H4" s="28" t="s">
        <v>308</v>
      </c>
      <c r="I4" s="29">
        <v>0.04</v>
      </c>
      <c r="J4" s="30">
        <v>4.0099999999999997E-2</v>
      </c>
      <c r="K4" s="28" t="s">
        <v>16</v>
      </c>
      <c r="L4" s="54" t="s">
        <v>357</v>
      </c>
      <c r="M4" s="56" t="s">
        <v>362</v>
      </c>
      <c r="N4" s="28"/>
      <c r="O4" s="28">
        <v>3</v>
      </c>
      <c r="P4" s="28">
        <v>1</v>
      </c>
      <c r="Q4" s="28" t="s">
        <v>355</v>
      </c>
      <c r="R4" s="28" t="s">
        <v>25</v>
      </c>
      <c r="S4" s="28" t="s">
        <v>342</v>
      </c>
      <c r="T4" s="31" t="s">
        <v>352</v>
      </c>
      <c r="U4" s="39">
        <v>42824</v>
      </c>
      <c r="V4" s="39">
        <v>42824</v>
      </c>
      <c r="W4" s="28" t="s">
        <v>26</v>
      </c>
      <c r="X4" s="28" t="s">
        <v>27</v>
      </c>
      <c r="Y4" s="28" t="s">
        <v>40</v>
      </c>
    </row>
    <row r="5" spans="1:25" x14ac:dyDescent="0.2">
      <c r="S5" s="33"/>
      <c r="T5" s="34"/>
      <c r="U5" s="35"/>
    </row>
    <row r="6" spans="1:25" x14ac:dyDescent="0.2">
      <c r="S6" s="33"/>
      <c r="T6" s="34"/>
      <c r="U6" s="35"/>
    </row>
    <row r="7" spans="1:25" x14ac:dyDescent="0.2">
      <c r="S7" s="33"/>
      <c r="T7" s="34"/>
      <c r="U7" s="35"/>
    </row>
    <row r="8" spans="1:25" x14ac:dyDescent="0.2">
      <c r="S8" s="33"/>
      <c r="T8" s="34"/>
      <c r="U8" s="35"/>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18"/>
  <sheetViews>
    <sheetView topLeftCell="L1" zoomScale="90" zoomScaleNormal="90" workbookViewId="0">
      <selection activeCell="Q4" sqref="Q4"/>
    </sheetView>
  </sheetViews>
  <sheetFormatPr baseColWidth="10" defaultRowHeight="12.75" x14ac:dyDescent="0.2"/>
  <cols>
    <col min="1" max="1" width="47.140625" style="9" bestFit="1" customWidth="1"/>
    <col min="2" max="2" width="6" style="9" bestFit="1" customWidth="1"/>
    <col min="3" max="3" width="20.85546875" style="9" bestFit="1" customWidth="1"/>
    <col min="4" max="4" width="18.28515625" style="9" bestFit="1" customWidth="1"/>
    <col min="5" max="5" width="18.85546875" style="9" bestFit="1" customWidth="1"/>
    <col min="6" max="6" width="11.42578125" style="9"/>
    <col min="7" max="7" width="49.28515625" style="9" bestFit="1" customWidth="1"/>
    <col min="8" max="8" width="6" style="50" bestFit="1" customWidth="1"/>
    <col min="9" max="9" width="20.85546875" style="9" bestFit="1" customWidth="1"/>
    <col min="10" max="10" width="28.42578125" style="9" bestFit="1" customWidth="1"/>
    <col min="11" max="11" width="21.28515625" style="9" bestFit="1" customWidth="1"/>
    <col min="12" max="12" width="11.42578125" style="9" customWidth="1"/>
    <col min="13" max="13" width="51.7109375" style="9" bestFit="1" customWidth="1"/>
    <col min="14" max="14" width="6" style="9" bestFit="1" customWidth="1"/>
    <col min="15" max="15" width="20.85546875" style="9" bestFit="1" customWidth="1"/>
    <col min="16" max="16" width="18.28515625" style="9" bestFit="1" customWidth="1"/>
    <col min="17" max="17" width="46.28515625" style="9" bestFit="1" customWidth="1"/>
    <col min="18" max="16384" width="11.42578125" style="9"/>
  </cols>
  <sheetData>
    <row r="1" spans="1:17" ht="12.75" customHeight="1" x14ac:dyDescent="0.2">
      <c r="G1" s="58" t="s">
        <v>351</v>
      </c>
      <c r="H1" s="58"/>
      <c r="I1" s="58"/>
      <c r="J1" s="58"/>
      <c r="K1" s="58"/>
    </row>
    <row r="2" spans="1:17" ht="12.75" customHeight="1" x14ac:dyDescent="0.2">
      <c r="G2" s="58"/>
      <c r="H2" s="58"/>
      <c r="I2" s="58"/>
      <c r="J2" s="58"/>
      <c r="K2" s="58"/>
    </row>
    <row r="3" spans="1:17" x14ac:dyDescent="0.2">
      <c r="G3" s="58"/>
      <c r="H3" s="58"/>
      <c r="I3" s="58"/>
      <c r="J3" s="58"/>
      <c r="K3" s="58"/>
    </row>
    <row r="4" spans="1:17" x14ac:dyDescent="0.2">
      <c r="A4" s="44" t="s">
        <v>292</v>
      </c>
      <c r="C4" s="44" t="s">
        <v>7</v>
      </c>
      <c r="D4" s="1" t="s">
        <v>286</v>
      </c>
      <c r="E4" s="1" t="s">
        <v>287</v>
      </c>
      <c r="G4" s="44" t="s">
        <v>292</v>
      </c>
      <c r="H4" s="9"/>
      <c r="I4" s="1" t="s">
        <v>7</v>
      </c>
      <c r="J4" s="44" t="s">
        <v>294</v>
      </c>
      <c r="K4" s="1" t="s">
        <v>287</v>
      </c>
      <c r="M4" s="44" t="s">
        <v>292</v>
      </c>
      <c r="O4" s="1" t="s">
        <v>7</v>
      </c>
      <c r="P4" s="1" t="s">
        <v>286</v>
      </c>
      <c r="Q4" s="44" t="s">
        <v>287</v>
      </c>
    </row>
    <row r="5" spans="1:17" x14ac:dyDescent="0.2">
      <c r="A5" s="45" t="s">
        <v>139</v>
      </c>
      <c r="B5" s="46" t="s">
        <v>295</v>
      </c>
      <c r="C5" s="2" t="s">
        <v>139</v>
      </c>
      <c r="D5" s="2" t="s">
        <v>288</v>
      </c>
      <c r="E5" s="2" t="s">
        <v>288</v>
      </c>
      <c r="G5" s="45" t="s">
        <v>39</v>
      </c>
      <c r="H5" s="46" t="s">
        <v>295</v>
      </c>
      <c r="I5" s="2" t="s">
        <v>139</v>
      </c>
      <c r="J5" s="2" t="s">
        <v>39</v>
      </c>
      <c r="K5" s="2" t="s">
        <v>288</v>
      </c>
      <c r="L5" s="47"/>
      <c r="M5" s="45" t="s">
        <v>168</v>
      </c>
      <c r="N5" s="46" t="s">
        <v>295</v>
      </c>
      <c r="O5" s="2" t="s">
        <v>139</v>
      </c>
      <c r="P5" s="2" t="s">
        <v>51</v>
      </c>
      <c r="Q5" s="2" t="s">
        <v>168</v>
      </c>
    </row>
    <row r="6" spans="1:17" x14ac:dyDescent="0.2">
      <c r="A6" s="45" t="s">
        <v>55</v>
      </c>
      <c r="B6" s="46" t="s">
        <v>295</v>
      </c>
      <c r="C6" s="2" t="s">
        <v>55</v>
      </c>
      <c r="D6" s="2" t="s">
        <v>288</v>
      </c>
      <c r="E6" s="2" t="s">
        <v>288</v>
      </c>
      <c r="G6" s="45" t="s">
        <v>42</v>
      </c>
      <c r="H6" s="46" t="s">
        <v>295</v>
      </c>
      <c r="I6" s="2" t="s">
        <v>139</v>
      </c>
      <c r="J6" s="2" t="s">
        <v>42</v>
      </c>
      <c r="K6" s="2" t="s">
        <v>288</v>
      </c>
      <c r="L6" s="47"/>
      <c r="M6" s="45" t="s">
        <v>169</v>
      </c>
      <c r="N6" s="46" t="s">
        <v>295</v>
      </c>
      <c r="O6" s="2" t="s">
        <v>139</v>
      </c>
      <c r="P6" s="2" t="s">
        <v>51</v>
      </c>
      <c r="Q6" s="2" t="s">
        <v>169</v>
      </c>
    </row>
    <row r="7" spans="1:17" x14ac:dyDescent="0.2">
      <c r="A7" s="45" t="s">
        <v>140</v>
      </c>
      <c r="B7" s="46" t="s">
        <v>295</v>
      </c>
      <c r="C7" s="2" t="s">
        <v>140</v>
      </c>
      <c r="D7" s="2" t="s">
        <v>288</v>
      </c>
      <c r="E7" s="2" t="s">
        <v>288</v>
      </c>
      <c r="G7" s="45" t="s">
        <v>43</v>
      </c>
      <c r="H7" s="46" t="s">
        <v>295</v>
      </c>
      <c r="I7" s="2" t="s">
        <v>139</v>
      </c>
      <c r="J7" s="2" t="s">
        <v>43</v>
      </c>
      <c r="K7" s="2" t="s">
        <v>288</v>
      </c>
      <c r="L7" s="47"/>
      <c r="M7" s="45" t="s">
        <v>170</v>
      </c>
      <c r="N7" s="46" t="s">
        <v>295</v>
      </c>
      <c r="O7" s="2" t="s">
        <v>139</v>
      </c>
      <c r="P7" s="2" t="s">
        <v>51</v>
      </c>
      <c r="Q7" s="2" t="s">
        <v>170</v>
      </c>
    </row>
    <row r="8" spans="1:17" x14ac:dyDescent="0.2">
      <c r="A8" s="45" t="s">
        <v>141</v>
      </c>
      <c r="B8" s="46" t="s">
        <v>295</v>
      </c>
      <c r="C8" s="2" t="s">
        <v>141</v>
      </c>
      <c r="D8" s="2" t="s">
        <v>288</v>
      </c>
      <c r="E8" s="2" t="s">
        <v>288</v>
      </c>
      <c r="G8" s="45" t="s">
        <v>44</v>
      </c>
      <c r="H8" s="46" t="s">
        <v>295</v>
      </c>
      <c r="I8" s="2" t="s">
        <v>139</v>
      </c>
      <c r="J8" s="2" t="s">
        <v>44</v>
      </c>
      <c r="K8" s="2" t="s">
        <v>288</v>
      </c>
      <c r="L8" s="47"/>
      <c r="M8" s="45" t="s">
        <v>171</v>
      </c>
      <c r="N8" s="46" t="s">
        <v>295</v>
      </c>
      <c r="O8" s="2" t="s">
        <v>139</v>
      </c>
      <c r="P8" s="2" t="s">
        <v>51</v>
      </c>
      <c r="Q8" s="2" t="s">
        <v>171</v>
      </c>
    </row>
    <row r="9" spans="1:17" x14ac:dyDescent="0.2">
      <c r="A9" s="45" t="s">
        <v>142</v>
      </c>
      <c r="B9" s="46" t="s">
        <v>295</v>
      </c>
      <c r="C9" s="2" t="s">
        <v>142</v>
      </c>
      <c r="D9" s="2" t="s">
        <v>288</v>
      </c>
      <c r="E9" s="2" t="s">
        <v>288</v>
      </c>
      <c r="G9" s="45" t="s">
        <v>45</v>
      </c>
      <c r="H9" s="46" t="s">
        <v>295</v>
      </c>
      <c r="I9" s="2" t="s">
        <v>139</v>
      </c>
      <c r="J9" s="2" t="s">
        <v>45</v>
      </c>
      <c r="K9" s="2" t="s">
        <v>288</v>
      </c>
      <c r="L9" s="47"/>
      <c r="M9" s="45" t="s">
        <v>172</v>
      </c>
      <c r="N9" s="46" t="s">
        <v>295</v>
      </c>
      <c r="O9" s="2" t="s">
        <v>139</v>
      </c>
      <c r="P9" s="2" t="s">
        <v>51</v>
      </c>
      <c r="Q9" s="2" t="s">
        <v>172</v>
      </c>
    </row>
    <row r="10" spans="1:17" x14ac:dyDescent="0.2">
      <c r="A10" s="45" t="s">
        <v>44</v>
      </c>
      <c r="B10" s="46" t="s">
        <v>295</v>
      </c>
      <c r="C10" s="2" t="s">
        <v>44</v>
      </c>
      <c r="D10" s="2" t="s">
        <v>288</v>
      </c>
      <c r="E10" s="2" t="s">
        <v>288</v>
      </c>
      <c r="G10" s="45" t="s">
        <v>46</v>
      </c>
      <c r="H10" s="46" t="s">
        <v>295</v>
      </c>
      <c r="I10" s="2" t="s">
        <v>139</v>
      </c>
      <c r="J10" s="2" t="s">
        <v>46</v>
      </c>
      <c r="K10" s="2" t="s">
        <v>288</v>
      </c>
      <c r="L10" s="47"/>
      <c r="M10" s="45" t="s">
        <v>173</v>
      </c>
      <c r="N10" s="46" t="s">
        <v>295</v>
      </c>
      <c r="O10" s="2" t="s">
        <v>139</v>
      </c>
      <c r="P10" s="2" t="s">
        <v>51</v>
      </c>
      <c r="Q10" s="2" t="s">
        <v>173</v>
      </c>
    </row>
    <row r="11" spans="1:17" x14ac:dyDescent="0.2">
      <c r="A11" s="45" t="s">
        <v>143</v>
      </c>
      <c r="B11" s="46" t="s">
        <v>295</v>
      </c>
      <c r="C11" s="2" t="s">
        <v>143</v>
      </c>
      <c r="D11" s="2" t="s">
        <v>288</v>
      </c>
      <c r="E11" s="2" t="s">
        <v>288</v>
      </c>
      <c r="G11" s="45" t="s">
        <v>47</v>
      </c>
      <c r="H11" s="46" t="s">
        <v>295</v>
      </c>
      <c r="I11" s="2" t="s">
        <v>139</v>
      </c>
      <c r="J11" s="2" t="s">
        <v>47</v>
      </c>
      <c r="K11" s="2" t="s">
        <v>288</v>
      </c>
      <c r="L11" s="47"/>
      <c r="M11" s="45" t="s">
        <v>174</v>
      </c>
      <c r="N11" s="46" t="s">
        <v>295</v>
      </c>
      <c r="O11" s="2" t="s">
        <v>139</v>
      </c>
      <c r="P11" s="2" t="s">
        <v>51</v>
      </c>
      <c r="Q11" s="2" t="s">
        <v>174</v>
      </c>
    </row>
    <row r="12" spans="1:17" x14ac:dyDescent="0.2">
      <c r="A12" s="45" t="s">
        <v>144</v>
      </c>
      <c r="B12" s="46" t="s">
        <v>295</v>
      </c>
      <c r="C12" s="2" t="s">
        <v>144</v>
      </c>
      <c r="D12" s="2" t="s">
        <v>288</v>
      </c>
      <c r="E12" s="2" t="s">
        <v>288</v>
      </c>
      <c r="G12" s="45" t="s">
        <v>48</v>
      </c>
      <c r="H12" s="46" t="s">
        <v>295</v>
      </c>
      <c r="I12" s="2" t="s">
        <v>139</v>
      </c>
      <c r="J12" s="2" t="s">
        <v>48</v>
      </c>
      <c r="K12" s="2" t="s">
        <v>288</v>
      </c>
      <c r="L12" s="47"/>
      <c r="M12" s="45" t="s">
        <v>175</v>
      </c>
      <c r="N12" s="46" t="s">
        <v>295</v>
      </c>
      <c r="O12" s="2" t="s">
        <v>139</v>
      </c>
      <c r="P12" s="2" t="s">
        <v>51</v>
      </c>
      <c r="Q12" s="2" t="s">
        <v>175</v>
      </c>
    </row>
    <row r="13" spans="1:17" x14ac:dyDescent="0.2">
      <c r="A13" s="45" t="s">
        <v>145</v>
      </c>
      <c r="B13" s="46" t="s">
        <v>295</v>
      </c>
      <c r="C13" s="2" t="s">
        <v>145</v>
      </c>
      <c r="D13" s="2" t="s">
        <v>288</v>
      </c>
      <c r="E13" s="2" t="s">
        <v>288</v>
      </c>
      <c r="G13" s="45" t="s">
        <v>49</v>
      </c>
      <c r="H13" s="46" t="s">
        <v>295</v>
      </c>
      <c r="I13" s="2" t="s">
        <v>139</v>
      </c>
      <c r="J13" s="2" t="s">
        <v>49</v>
      </c>
      <c r="K13" s="2" t="s">
        <v>288</v>
      </c>
      <c r="L13" s="47"/>
      <c r="M13" s="45" t="s">
        <v>176</v>
      </c>
      <c r="N13" s="46" t="s">
        <v>295</v>
      </c>
      <c r="O13" s="2" t="s">
        <v>139</v>
      </c>
      <c r="P13" s="2" t="s">
        <v>51</v>
      </c>
      <c r="Q13" s="2" t="s">
        <v>176</v>
      </c>
    </row>
    <row r="14" spans="1:17" x14ac:dyDescent="0.2">
      <c r="A14" s="45" t="s">
        <v>146</v>
      </c>
      <c r="B14" s="46" t="s">
        <v>295</v>
      </c>
      <c r="C14" s="2" t="s">
        <v>146</v>
      </c>
      <c r="D14" s="2" t="s">
        <v>288</v>
      </c>
      <c r="E14" s="2" t="s">
        <v>288</v>
      </c>
      <c r="G14" s="45" t="s">
        <v>50</v>
      </c>
      <c r="H14" s="46" t="s">
        <v>295</v>
      </c>
      <c r="I14" s="2" t="s">
        <v>139</v>
      </c>
      <c r="J14" s="2" t="s">
        <v>50</v>
      </c>
      <c r="K14" s="2" t="s">
        <v>288</v>
      </c>
      <c r="L14" s="47"/>
      <c r="M14" s="45" t="s">
        <v>177</v>
      </c>
      <c r="N14" s="46" t="s">
        <v>295</v>
      </c>
      <c r="O14" s="2" t="s">
        <v>139</v>
      </c>
      <c r="P14" s="2" t="s">
        <v>51</v>
      </c>
      <c r="Q14" s="2" t="s">
        <v>177</v>
      </c>
    </row>
    <row r="15" spans="1:17" x14ac:dyDescent="0.2">
      <c r="A15" s="45" t="s">
        <v>147</v>
      </c>
      <c r="B15" s="46" t="s">
        <v>295</v>
      </c>
      <c r="C15" s="2" t="s">
        <v>147</v>
      </c>
      <c r="D15" s="2" t="s">
        <v>288</v>
      </c>
      <c r="E15" s="2" t="s">
        <v>288</v>
      </c>
      <c r="G15" s="48" t="s">
        <v>51</v>
      </c>
      <c r="H15" s="46" t="s">
        <v>295</v>
      </c>
      <c r="I15" s="3" t="s">
        <v>139</v>
      </c>
      <c r="J15" s="3" t="s">
        <v>51</v>
      </c>
      <c r="K15" s="3" t="s">
        <v>288</v>
      </c>
      <c r="L15" s="47"/>
      <c r="M15" s="45" t="s">
        <v>178</v>
      </c>
      <c r="N15" s="46" t="s">
        <v>295</v>
      </c>
      <c r="O15" s="2" t="s">
        <v>139</v>
      </c>
      <c r="P15" s="2" t="s">
        <v>51</v>
      </c>
      <c r="Q15" s="2" t="s">
        <v>178</v>
      </c>
    </row>
    <row r="16" spans="1:17" x14ac:dyDescent="0.2">
      <c r="A16" s="45" t="s">
        <v>148</v>
      </c>
      <c r="B16" s="46" t="s">
        <v>295</v>
      </c>
      <c r="C16" s="2" t="s">
        <v>148</v>
      </c>
      <c r="D16" s="2" t="s">
        <v>288</v>
      </c>
      <c r="E16" s="2" t="s">
        <v>288</v>
      </c>
      <c r="G16" s="45" t="s">
        <v>52</v>
      </c>
      <c r="H16" s="46" t="s">
        <v>295</v>
      </c>
      <c r="I16" s="2" t="s">
        <v>139</v>
      </c>
      <c r="J16" s="2" t="s">
        <v>52</v>
      </c>
      <c r="K16" s="2" t="s">
        <v>288</v>
      </c>
      <c r="L16" s="47"/>
      <c r="M16" s="45" t="s">
        <v>179</v>
      </c>
      <c r="N16" s="46" t="s">
        <v>295</v>
      </c>
      <c r="O16" s="2" t="s">
        <v>139</v>
      </c>
      <c r="P16" s="2" t="s">
        <v>51</v>
      </c>
      <c r="Q16" s="2" t="s">
        <v>179</v>
      </c>
    </row>
    <row r="17" spans="1:17" x14ac:dyDescent="0.2">
      <c r="A17" s="45" t="s">
        <v>149</v>
      </c>
      <c r="B17" s="46" t="s">
        <v>295</v>
      </c>
      <c r="C17" s="2" t="s">
        <v>149</v>
      </c>
      <c r="D17" s="2" t="s">
        <v>288</v>
      </c>
      <c r="E17" s="2" t="s">
        <v>288</v>
      </c>
      <c r="G17" s="45" t="s">
        <v>53</v>
      </c>
      <c r="H17" s="46" t="s">
        <v>295</v>
      </c>
      <c r="I17" s="2" t="s">
        <v>139</v>
      </c>
      <c r="J17" s="2" t="s">
        <v>53</v>
      </c>
      <c r="K17" s="2" t="s">
        <v>288</v>
      </c>
      <c r="L17" s="47"/>
      <c r="M17" s="45" t="s">
        <v>180</v>
      </c>
      <c r="N17" s="46" t="s">
        <v>295</v>
      </c>
      <c r="O17" s="2" t="s">
        <v>139</v>
      </c>
      <c r="P17" s="2" t="s">
        <v>51</v>
      </c>
      <c r="Q17" s="2" t="s">
        <v>180</v>
      </c>
    </row>
    <row r="18" spans="1:17" x14ac:dyDescent="0.2">
      <c r="A18" s="45" t="s">
        <v>150</v>
      </c>
      <c r="B18" s="46" t="s">
        <v>295</v>
      </c>
      <c r="C18" s="2" t="s">
        <v>150</v>
      </c>
      <c r="D18" s="2" t="s">
        <v>288</v>
      </c>
      <c r="E18" s="2" t="s">
        <v>288</v>
      </c>
      <c r="G18" s="45" t="s">
        <v>54</v>
      </c>
      <c r="H18" s="46" t="s">
        <v>295</v>
      </c>
      <c r="I18" s="2" t="s">
        <v>139</v>
      </c>
      <c r="J18" s="2" t="s">
        <v>54</v>
      </c>
      <c r="K18" s="2" t="s">
        <v>288</v>
      </c>
      <c r="L18" s="47"/>
      <c r="M18" s="45" t="s">
        <v>181</v>
      </c>
      <c r="N18" s="46" t="s">
        <v>295</v>
      </c>
      <c r="O18" s="2" t="s">
        <v>139</v>
      </c>
      <c r="P18" s="2" t="s">
        <v>51</v>
      </c>
      <c r="Q18" s="2" t="s">
        <v>181</v>
      </c>
    </row>
    <row r="19" spans="1:17" x14ac:dyDescent="0.2">
      <c r="A19" s="45" t="s">
        <v>151</v>
      </c>
      <c r="B19" s="46" t="s">
        <v>295</v>
      </c>
      <c r="C19" s="2" t="s">
        <v>151</v>
      </c>
      <c r="D19" s="2" t="s">
        <v>288</v>
      </c>
      <c r="E19" s="2" t="s">
        <v>288</v>
      </c>
      <c r="G19" s="45" t="s">
        <v>55</v>
      </c>
      <c r="H19" s="46" t="s">
        <v>295</v>
      </c>
      <c r="I19" s="2" t="s">
        <v>55</v>
      </c>
      <c r="J19" s="2" t="s">
        <v>55</v>
      </c>
      <c r="K19" s="2" t="s">
        <v>288</v>
      </c>
      <c r="L19" s="47"/>
      <c r="M19" s="45" t="s">
        <v>182</v>
      </c>
      <c r="N19" s="46" t="s">
        <v>295</v>
      </c>
      <c r="O19" s="2" t="s">
        <v>139</v>
      </c>
      <c r="P19" s="2" t="s">
        <v>51</v>
      </c>
      <c r="Q19" s="2" t="s">
        <v>182</v>
      </c>
    </row>
    <row r="20" spans="1:17" x14ac:dyDescent="0.2">
      <c r="A20" s="45" t="s">
        <v>152</v>
      </c>
      <c r="B20" s="46" t="s">
        <v>295</v>
      </c>
      <c r="C20" s="2" t="s">
        <v>152</v>
      </c>
      <c r="D20" s="2" t="s">
        <v>288</v>
      </c>
      <c r="E20" s="2" t="s">
        <v>288</v>
      </c>
      <c r="G20" s="48" t="s">
        <v>56</v>
      </c>
      <c r="H20" s="46" t="s">
        <v>295</v>
      </c>
      <c r="I20" s="3" t="s">
        <v>140</v>
      </c>
      <c r="J20" s="3" t="s">
        <v>56</v>
      </c>
      <c r="K20" s="3" t="s">
        <v>288</v>
      </c>
      <c r="L20" s="47"/>
      <c r="M20" s="45" t="s">
        <v>183</v>
      </c>
      <c r="N20" s="46" t="s">
        <v>295</v>
      </c>
      <c r="O20" s="2" t="s">
        <v>139</v>
      </c>
      <c r="P20" s="2" t="s">
        <v>51</v>
      </c>
      <c r="Q20" s="2" t="s">
        <v>183</v>
      </c>
    </row>
    <row r="21" spans="1:17" x14ac:dyDescent="0.2">
      <c r="A21" s="45" t="s">
        <v>153</v>
      </c>
      <c r="B21" s="46" t="s">
        <v>295</v>
      </c>
      <c r="C21" s="2" t="s">
        <v>153</v>
      </c>
      <c r="D21" s="2" t="s">
        <v>288</v>
      </c>
      <c r="E21" s="2" t="s">
        <v>288</v>
      </c>
      <c r="G21" s="45" t="s">
        <v>57</v>
      </c>
      <c r="H21" s="46" t="s">
        <v>295</v>
      </c>
      <c r="I21" s="2" t="s">
        <v>140</v>
      </c>
      <c r="J21" s="2" t="s">
        <v>57</v>
      </c>
      <c r="K21" s="2" t="s">
        <v>288</v>
      </c>
      <c r="L21" s="47"/>
      <c r="M21" s="45" t="s">
        <v>184</v>
      </c>
      <c r="N21" s="46" t="s">
        <v>295</v>
      </c>
      <c r="O21" s="2" t="s">
        <v>140</v>
      </c>
      <c r="P21" s="2" t="s">
        <v>56</v>
      </c>
      <c r="Q21" s="2" t="s">
        <v>184</v>
      </c>
    </row>
    <row r="22" spans="1:17" x14ac:dyDescent="0.2">
      <c r="A22" s="45" t="s">
        <v>154</v>
      </c>
      <c r="B22" s="46" t="s">
        <v>295</v>
      </c>
      <c r="C22" s="2" t="s">
        <v>154</v>
      </c>
      <c r="D22" s="2" t="s">
        <v>288</v>
      </c>
      <c r="E22" s="2" t="s">
        <v>288</v>
      </c>
      <c r="G22" s="45" t="s">
        <v>58</v>
      </c>
      <c r="H22" s="46" t="s">
        <v>295</v>
      </c>
      <c r="I22" s="2" t="s">
        <v>140</v>
      </c>
      <c r="J22" s="2" t="s">
        <v>58</v>
      </c>
      <c r="K22" s="2" t="s">
        <v>288</v>
      </c>
      <c r="L22" s="47"/>
      <c r="M22" s="45" t="s">
        <v>185</v>
      </c>
      <c r="N22" s="46" t="s">
        <v>295</v>
      </c>
      <c r="O22" s="2" t="s">
        <v>140</v>
      </c>
      <c r="P22" s="2" t="s">
        <v>56</v>
      </c>
      <c r="Q22" s="2" t="s">
        <v>185</v>
      </c>
    </row>
    <row r="23" spans="1:17" x14ac:dyDescent="0.2">
      <c r="A23" s="45" t="s">
        <v>155</v>
      </c>
      <c r="B23" s="46" t="s">
        <v>295</v>
      </c>
      <c r="C23" s="2" t="s">
        <v>155</v>
      </c>
      <c r="D23" s="2" t="s">
        <v>288</v>
      </c>
      <c r="E23" s="2" t="s">
        <v>288</v>
      </c>
      <c r="G23" s="45" t="s">
        <v>59</v>
      </c>
      <c r="H23" s="46" t="s">
        <v>295</v>
      </c>
      <c r="I23" s="2" t="s">
        <v>140</v>
      </c>
      <c r="J23" s="2" t="s">
        <v>59</v>
      </c>
      <c r="K23" s="2" t="s">
        <v>288</v>
      </c>
      <c r="L23" s="47"/>
      <c r="M23" s="45" t="s">
        <v>186</v>
      </c>
      <c r="N23" s="46" t="s">
        <v>295</v>
      </c>
      <c r="O23" s="2" t="s">
        <v>140</v>
      </c>
      <c r="P23" s="2" t="s">
        <v>56</v>
      </c>
      <c r="Q23" s="2" t="s">
        <v>186</v>
      </c>
    </row>
    <row r="24" spans="1:17" x14ac:dyDescent="0.2">
      <c r="A24" s="45" t="s">
        <v>156</v>
      </c>
      <c r="B24" s="46" t="s">
        <v>295</v>
      </c>
      <c r="C24" s="2" t="s">
        <v>156</v>
      </c>
      <c r="D24" s="2" t="s">
        <v>288</v>
      </c>
      <c r="E24" s="2" t="s">
        <v>288</v>
      </c>
      <c r="G24" s="48" t="s">
        <v>60</v>
      </c>
      <c r="H24" s="46" t="s">
        <v>295</v>
      </c>
      <c r="I24" s="3" t="s">
        <v>141</v>
      </c>
      <c r="J24" s="3" t="s">
        <v>60</v>
      </c>
      <c r="K24" s="3" t="s">
        <v>288</v>
      </c>
      <c r="L24" s="47"/>
      <c r="M24" s="45" t="s">
        <v>187</v>
      </c>
      <c r="N24" s="46" t="s">
        <v>295</v>
      </c>
      <c r="O24" s="2" t="s">
        <v>140</v>
      </c>
      <c r="P24" s="2" t="s">
        <v>56</v>
      </c>
      <c r="Q24" s="2" t="s">
        <v>187</v>
      </c>
    </row>
    <row r="25" spans="1:17" x14ac:dyDescent="0.2">
      <c r="A25" s="45" t="s">
        <v>157</v>
      </c>
      <c r="B25" s="46" t="s">
        <v>295</v>
      </c>
      <c r="C25" s="2" t="s">
        <v>157</v>
      </c>
      <c r="D25" s="2" t="s">
        <v>288</v>
      </c>
      <c r="E25" s="2" t="s">
        <v>288</v>
      </c>
      <c r="G25" s="45" t="s">
        <v>61</v>
      </c>
      <c r="H25" s="46" t="s">
        <v>295</v>
      </c>
      <c r="I25" s="2" t="s">
        <v>142</v>
      </c>
      <c r="J25" s="2" t="s">
        <v>61</v>
      </c>
      <c r="K25" s="2" t="s">
        <v>288</v>
      </c>
      <c r="L25" s="47"/>
      <c r="M25" s="45" t="s">
        <v>188</v>
      </c>
      <c r="N25" s="46" t="s">
        <v>295</v>
      </c>
      <c r="O25" s="2" t="s">
        <v>140</v>
      </c>
      <c r="P25" s="2" t="s">
        <v>56</v>
      </c>
      <c r="Q25" s="2" t="s">
        <v>188</v>
      </c>
    </row>
    <row r="26" spans="1:17" x14ac:dyDescent="0.2">
      <c r="A26" s="45" t="s">
        <v>158</v>
      </c>
      <c r="B26" s="46" t="s">
        <v>295</v>
      </c>
      <c r="C26" s="2" t="s">
        <v>158</v>
      </c>
      <c r="D26" s="2" t="s">
        <v>288</v>
      </c>
      <c r="E26" s="2" t="s">
        <v>288</v>
      </c>
      <c r="G26" s="45" t="s">
        <v>62</v>
      </c>
      <c r="H26" s="46" t="s">
        <v>295</v>
      </c>
      <c r="I26" s="2" t="s">
        <v>142</v>
      </c>
      <c r="J26" s="2" t="s">
        <v>62</v>
      </c>
      <c r="K26" s="2" t="s">
        <v>288</v>
      </c>
      <c r="L26" s="47"/>
      <c r="M26" s="45" t="s">
        <v>189</v>
      </c>
      <c r="N26" s="46" t="s">
        <v>295</v>
      </c>
      <c r="O26" s="2" t="s">
        <v>141</v>
      </c>
      <c r="P26" s="2" t="s">
        <v>60</v>
      </c>
      <c r="Q26" s="2" t="s">
        <v>189</v>
      </c>
    </row>
    <row r="27" spans="1:17" x14ac:dyDescent="0.2">
      <c r="A27" s="45" t="s">
        <v>159</v>
      </c>
      <c r="B27" s="46" t="s">
        <v>295</v>
      </c>
      <c r="C27" s="2" t="s">
        <v>159</v>
      </c>
      <c r="D27" s="2" t="s">
        <v>288</v>
      </c>
      <c r="E27" s="2" t="s">
        <v>288</v>
      </c>
      <c r="G27" s="45" t="s">
        <v>63</v>
      </c>
      <c r="H27" s="46" t="s">
        <v>295</v>
      </c>
      <c r="I27" s="2" t="s">
        <v>142</v>
      </c>
      <c r="J27" s="2" t="s">
        <v>63</v>
      </c>
      <c r="K27" s="2" t="s">
        <v>288</v>
      </c>
      <c r="L27" s="47"/>
      <c r="M27" s="45" t="s">
        <v>190</v>
      </c>
      <c r="N27" s="46" t="s">
        <v>295</v>
      </c>
      <c r="O27" s="2" t="s">
        <v>141</v>
      </c>
      <c r="P27" s="2" t="s">
        <v>60</v>
      </c>
      <c r="Q27" s="2" t="s">
        <v>190</v>
      </c>
    </row>
    <row r="28" spans="1:17" x14ac:dyDescent="0.2">
      <c r="A28" s="45" t="s">
        <v>160</v>
      </c>
      <c r="B28" s="46" t="s">
        <v>295</v>
      </c>
      <c r="C28" s="2" t="s">
        <v>160</v>
      </c>
      <c r="D28" s="2" t="s">
        <v>288</v>
      </c>
      <c r="E28" s="2" t="s">
        <v>288</v>
      </c>
      <c r="G28" s="45" t="s">
        <v>64</v>
      </c>
      <c r="H28" s="46" t="s">
        <v>295</v>
      </c>
      <c r="I28" s="2" t="s">
        <v>142</v>
      </c>
      <c r="J28" s="2" t="s">
        <v>64</v>
      </c>
      <c r="K28" s="2" t="s">
        <v>288</v>
      </c>
      <c r="L28" s="47"/>
      <c r="M28" s="45" t="s">
        <v>191</v>
      </c>
      <c r="N28" s="46" t="s">
        <v>295</v>
      </c>
      <c r="O28" s="2" t="s">
        <v>141</v>
      </c>
      <c r="P28" s="2" t="s">
        <v>60</v>
      </c>
      <c r="Q28" s="2" t="s">
        <v>191</v>
      </c>
    </row>
    <row r="29" spans="1:17" x14ac:dyDescent="0.2">
      <c r="A29" s="45" t="s">
        <v>161</v>
      </c>
      <c r="B29" s="46" t="s">
        <v>295</v>
      </c>
      <c r="C29" s="2" t="s">
        <v>161</v>
      </c>
      <c r="D29" s="2" t="s">
        <v>288</v>
      </c>
      <c r="E29" s="2" t="s">
        <v>288</v>
      </c>
      <c r="G29" s="45" t="s">
        <v>65</v>
      </c>
      <c r="H29" s="46" t="s">
        <v>295</v>
      </c>
      <c r="I29" s="2" t="s">
        <v>44</v>
      </c>
      <c r="J29" s="2" t="s">
        <v>65</v>
      </c>
      <c r="K29" s="2" t="s">
        <v>288</v>
      </c>
      <c r="L29" s="47"/>
      <c r="M29" s="45" t="s">
        <v>192</v>
      </c>
      <c r="N29" s="46" t="s">
        <v>295</v>
      </c>
      <c r="O29" s="2" t="s">
        <v>149</v>
      </c>
      <c r="P29" s="2" t="s">
        <v>76</v>
      </c>
      <c r="Q29" s="2" t="s">
        <v>192</v>
      </c>
    </row>
    <row r="30" spans="1:17" x14ac:dyDescent="0.2">
      <c r="A30" s="45" t="s">
        <v>162</v>
      </c>
      <c r="B30" s="46" t="s">
        <v>295</v>
      </c>
      <c r="C30" s="2" t="s">
        <v>162</v>
      </c>
      <c r="D30" s="2" t="s">
        <v>288</v>
      </c>
      <c r="E30" s="2" t="s">
        <v>288</v>
      </c>
      <c r="G30" s="45" t="s">
        <v>66</v>
      </c>
      <c r="H30" s="46" t="s">
        <v>295</v>
      </c>
      <c r="I30" s="2" t="s">
        <v>143</v>
      </c>
      <c r="J30" s="2" t="s">
        <v>66</v>
      </c>
      <c r="K30" s="2" t="s">
        <v>288</v>
      </c>
      <c r="L30" s="47"/>
      <c r="M30" s="45" t="s">
        <v>193</v>
      </c>
      <c r="N30" s="46" t="s">
        <v>295</v>
      </c>
      <c r="O30" s="2" t="s">
        <v>149</v>
      </c>
      <c r="P30" s="2" t="s">
        <v>76</v>
      </c>
      <c r="Q30" s="2" t="s">
        <v>193</v>
      </c>
    </row>
    <row r="31" spans="1:17" x14ac:dyDescent="0.2">
      <c r="A31" s="45" t="s">
        <v>163</v>
      </c>
      <c r="B31" s="46" t="s">
        <v>295</v>
      </c>
      <c r="C31" s="2" t="s">
        <v>163</v>
      </c>
      <c r="D31" s="2" t="s">
        <v>288</v>
      </c>
      <c r="E31" s="2" t="s">
        <v>288</v>
      </c>
      <c r="G31" s="45" t="s">
        <v>67</v>
      </c>
      <c r="H31" s="46" t="s">
        <v>295</v>
      </c>
      <c r="I31" s="2" t="s">
        <v>144</v>
      </c>
      <c r="J31" s="2" t="s">
        <v>67</v>
      </c>
      <c r="K31" s="2" t="s">
        <v>288</v>
      </c>
      <c r="L31" s="47"/>
      <c r="M31" s="45" t="s">
        <v>194</v>
      </c>
      <c r="N31" s="46" t="s">
        <v>295</v>
      </c>
      <c r="O31" s="2" t="s">
        <v>149</v>
      </c>
      <c r="P31" s="2" t="s">
        <v>76</v>
      </c>
      <c r="Q31" s="2" t="s">
        <v>194</v>
      </c>
    </row>
    <row r="32" spans="1:17" x14ac:dyDescent="0.2">
      <c r="A32" s="45" t="s">
        <v>164</v>
      </c>
      <c r="B32" s="46" t="s">
        <v>295</v>
      </c>
      <c r="C32" s="2" t="s">
        <v>164</v>
      </c>
      <c r="D32" s="2" t="s">
        <v>288</v>
      </c>
      <c r="E32" s="2" t="s">
        <v>288</v>
      </c>
      <c r="G32" s="45" t="s">
        <v>68</v>
      </c>
      <c r="H32" s="46" t="s">
        <v>295</v>
      </c>
      <c r="I32" s="2" t="s">
        <v>145</v>
      </c>
      <c r="J32" s="2" t="s">
        <v>68</v>
      </c>
      <c r="K32" s="2" t="s">
        <v>288</v>
      </c>
      <c r="L32" s="47"/>
      <c r="M32" s="45" t="s">
        <v>195</v>
      </c>
      <c r="N32" s="46" t="s">
        <v>295</v>
      </c>
      <c r="O32" s="2" t="s">
        <v>149</v>
      </c>
      <c r="P32" s="2" t="s">
        <v>76</v>
      </c>
      <c r="Q32" s="2" t="s">
        <v>195</v>
      </c>
    </row>
    <row r="33" spans="1:17" x14ac:dyDescent="0.2">
      <c r="A33" s="45" t="s">
        <v>165</v>
      </c>
      <c r="B33" s="46" t="s">
        <v>295</v>
      </c>
      <c r="C33" s="2" t="s">
        <v>165</v>
      </c>
      <c r="D33" s="2" t="s">
        <v>288</v>
      </c>
      <c r="E33" s="2" t="s">
        <v>288</v>
      </c>
      <c r="G33" s="45" t="s">
        <v>69</v>
      </c>
      <c r="H33" s="46" t="s">
        <v>295</v>
      </c>
      <c r="I33" s="2" t="s">
        <v>146</v>
      </c>
      <c r="J33" s="2" t="s">
        <v>69</v>
      </c>
      <c r="K33" s="2" t="s">
        <v>288</v>
      </c>
      <c r="L33" s="47"/>
      <c r="M33" s="45" t="s">
        <v>196</v>
      </c>
      <c r="N33" s="46" t="s">
        <v>295</v>
      </c>
      <c r="O33" s="2" t="s">
        <v>149</v>
      </c>
      <c r="P33" s="2" t="s">
        <v>76</v>
      </c>
      <c r="Q33" s="2" t="s">
        <v>196</v>
      </c>
    </row>
    <row r="34" spans="1:17" x14ac:dyDescent="0.2">
      <c r="A34" s="45" t="s">
        <v>166</v>
      </c>
      <c r="B34" s="46" t="s">
        <v>295</v>
      </c>
      <c r="C34" s="2" t="s">
        <v>166</v>
      </c>
      <c r="D34" s="2" t="s">
        <v>288</v>
      </c>
      <c r="E34" s="2" t="s">
        <v>288</v>
      </c>
      <c r="G34" s="45" t="s">
        <v>70</v>
      </c>
      <c r="H34" s="46" t="s">
        <v>295</v>
      </c>
      <c r="I34" s="2" t="s">
        <v>146</v>
      </c>
      <c r="J34" s="2" t="s">
        <v>70</v>
      </c>
      <c r="K34" s="2" t="s">
        <v>288</v>
      </c>
      <c r="L34" s="47"/>
      <c r="M34" s="45" t="s">
        <v>197</v>
      </c>
      <c r="N34" s="46" t="s">
        <v>295</v>
      </c>
      <c r="O34" s="2" t="s">
        <v>149</v>
      </c>
      <c r="P34" s="2" t="s">
        <v>76</v>
      </c>
      <c r="Q34" s="2" t="s">
        <v>197</v>
      </c>
    </row>
    <row r="35" spans="1:17" x14ac:dyDescent="0.2">
      <c r="A35" s="45" t="s">
        <v>116</v>
      </c>
      <c r="B35" s="46" t="s">
        <v>295</v>
      </c>
      <c r="C35" s="2" t="s">
        <v>116</v>
      </c>
      <c r="D35" s="2" t="s">
        <v>288</v>
      </c>
      <c r="E35" s="2" t="s">
        <v>288</v>
      </c>
      <c r="G35" s="45" t="s">
        <v>71</v>
      </c>
      <c r="H35" s="46" t="s">
        <v>295</v>
      </c>
      <c r="I35" s="2" t="s">
        <v>146</v>
      </c>
      <c r="J35" s="2" t="s">
        <v>71</v>
      </c>
      <c r="K35" s="2" t="s">
        <v>288</v>
      </c>
      <c r="L35" s="47"/>
      <c r="M35" s="45" t="s">
        <v>198</v>
      </c>
      <c r="N35" s="46" t="s">
        <v>295</v>
      </c>
      <c r="O35" s="2" t="s">
        <v>149</v>
      </c>
      <c r="P35" s="2" t="s">
        <v>76</v>
      </c>
      <c r="Q35" s="2" t="s">
        <v>198</v>
      </c>
    </row>
    <row r="36" spans="1:17" x14ac:dyDescent="0.2">
      <c r="A36" s="45" t="s">
        <v>167</v>
      </c>
      <c r="B36" s="46" t="s">
        <v>295</v>
      </c>
      <c r="C36" s="2" t="s">
        <v>167</v>
      </c>
      <c r="D36" s="2" t="s">
        <v>288</v>
      </c>
      <c r="E36" s="2" t="s">
        <v>288</v>
      </c>
      <c r="G36" s="45" t="s">
        <v>72</v>
      </c>
      <c r="H36" s="46" t="s">
        <v>295</v>
      </c>
      <c r="I36" s="2" t="s">
        <v>146</v>
      </c>
      <c r="J36" s="2" t="s">
        <v>72</v>
      </c>
      <c r="K36" s="2" t="s">
        <v>288</v>
      </c>
      <c r="L36" s="47"/>
      <c r="M36" s="45" t="s">
        <v>199</v>
      </c>
      <c r="N36" s="46" t="s">
        <v>295</v>
      </c>
      <c r="O36" s="2" t="s">
        <v>149</v>
      </c>
      <c r="P36" s="2" t="s">
        <v>76</v>
      </c>
      <c r="Q36" s="2" t="s">
        <v>199</v>
      </c>
    </row>
    <row r="37" spans="1:17" x14ac:dyDescent="0.2">
      <c r="G37" s="45" t="s">
        <v>73</v>
      </c>
      <c r="H37" s="46" t="s">
        <v>295</v>
      </c>
      <c r="I37" s="2" t="s">
        <v>146</v>
      </c>
      <c r="J37" s="2" t="s">
        <v>73</v>
      </c>
      <c r="K37" s="2" t="s">
        <v>288</v>
      </c>
      <c r="L37" s="47"/>
      <c r="M37" s="45" t="s">
        <v>200</v>
      </c>
      <c r="N37" s="46" t="s">
        <v>295</v>
      </c>
      <c r="O37" s="2" t="s">
        <v>149</v>
      </c>
      <c r="P37" s="2" t="s">
        <v>76</v>
      </c>
      <c r="Q37" s="2" t="s">
        <v>200</v>
      </c>
    </row>
    <row r="38" spans="1:17" x14ac:dyDescent="0.2">
      <c r="G38" s="45" t="s">
        <v>74</v>
      </c>
      <c r="H38" s="46" t="s">
        <v>295</v>
      </c>
      <c r="I38" s="2" t="s">
        <v>147</v>
      </c>
      <c r="J38" s="2" t="s">
        <v>74</v>
      </c>
      <c r="K38" s="2" t="s">
        <v>288</v>
      </c>
      <c r="L38" s="47"/>
      <c r="M38" s="45" t="s">
        <v>201</v>
      </c>
      <c r="N38" s="46" t="s">
        <v>295</v>
      </c>
      <c r="O38" s="2" t="s">
        <v>149</v>
      </c>
      <c r="P38" s="2" t="s">
        <v>76</v>
      </c>
      <c r="Q38" s="2" t="s">
        <v>201</v>
      </c>
    </row>
    <row r="39" spans="1:17" x14ac:dyDescent="0.2">
      <c r="G39" s="45" t="s">
        <v>75</v>
      </c>
      <c r="H39" s="46" t="s">
        <v>295</v>
      </c>
      <c r="I39" s="2" t="s">
        <v>148</v>
      </c>
      <c r="J39" s="2" t="s">
        <v>75</v>
      </c>
      <c r="K39" s="2" t="s">
        <v>288</v>
      </c>
      <c r="L39" s="47"/>
      <c r="M39" s="45" t="s">
        <v>202</v>
      </c>
      <c r="N39" s="46" t="s">
        <v>295</v>
      </c>
      <c r="O39" s="2" t="s">
        <v>149</v>
      </c>
      <c r="P39" s="2" t="s">
        <v>76</v>
      </c>
      <c r="Q39" s="2" t="s">
        <v>202</v>
      </c>
    </row>
    <row r="40" spans="1:17" x14ac:dyDescent="0.2">
      <c r="G40" s="48" t="s">
        <v>76</v>
      </c>
      <c r="H40" s="46" t="s">
        <v>295</v>
      </c>
      <c r="I40" s="3" t="s">
        <v>149</v>
      </c>
      <c r="J40" s="3" t="s">
        <v>76</v>
      </c>
      <c r="K40" s="3" t="s">
        <v>288</v>
      </c>
      <c r="L40" s="47"/>
      <c r="M40" s="45" t="s">
        <v>203</v>
      </c>
      <c r="N40" s="46" t="s">
        <v>295</v>
      </c>
      <c r="O40" s="2" t="s">
        <v>149</v>
      </c>
      <c r="P40" s="2" t="s">
        <v>76</v>
      </c>
      <c r="Q40" s="2" t="s">
        <v>203</v>
      </c>
    </row>
    <row r="41" spans="1:17" x14ac:dyDescent="0.2">
      <c r="G41" s="45" t="s">
        <v>77</v>
      </c>
      <c r="H41" s="46" t="s">
        <v>295</v>
      </c>
      <c r="I41" s="2" t="s">
        <v>149</v>
      </c>
      <c r="J41" s="2" t="s">
        <v>77</v>
      </c>
      <c r="K41" s="2" t="s">
        <v>288</v>
      </c>
      <c r="L41" s="47"/>
      <c r="M41" s="45" t="s">
        <v>204</v>
      </c>
      <c r="N41" s="46" t="s">
        <v>295</v>
      </c>
      <c r="O41" s="2" t="s">
        <v>149</v>
      </c>
      <c r="P41" s="2" t="s">
        <v>76</v>
      </c>
      <c r="Q41" s="2" t="s">
        <v>204</v>
      </c>
    </row>
    <row r="42" spans="1:17" x14ac:dyDescent="0.2">
      <c r="G42" s="45" t="s">
        <v>78</v>
      </c>
      <c r="H42" s="46" t="s">
        <v>295</v>
      </c>
      <c r="I42" s="2" t="s">
        <v>149</v>
      </c>
      <c r="J42" s="2" t="s">
        <v>78</v>
      </c>
      <c r="K42" s="2" t="s">
        <v>288</v>
      </c>
      <c r="L42" s="47"/>
      <c r="M42" s="45" t="s">
        <v>205</v>
      </c>
      <c r="N42" s="46" t="s">
        <v>295</v>
      </c>
      <c r="O42" s="2" t="s">
        <v>149</v>
      </c>
      <c r="P42" s="2" t="s">
        <v>76</v>
      </c>
      <c r="Q42" s="2" t="s">
        <v>205</v>
      </c>
    </row>
    <row r="43" spans="1:17" x14ac:dyDescent="0.2">
      <c r="G43" s="45" t="s">
        <v>79</v>
      </c>
      <c r="H43" s="46" t="s">
        <v>295</v>
      </c>
      <c r="I43" s="2" t="s">
        <v>149</v>
      </c>
      <c r="J43" s="2" t="s">
        <v>79</v>
      </c>
      <c r="K43" s="2" t="s">
        <v>288</v>
      </c>
      <c r="L43" s="47"/>
      <c r="M43" s="45" t="s">
        <v>206</v>
      </c>
      <c r="N43" s="46" t="s">
        <v>295</v>
      </c>
      <c r="O43" s="2" t="s">
        <v>149</v>
      </c>
      <c r="P43" s="2" t="s">
        <v>76</v>
      </c>
      <c r="Q43" s="2" t="s">
        <v>206</v>
      </c>
    </row>
    <row r="44" spans="1:17" x14ac:dyDescent="0.2">
      <c r="G44" s="45" t="s">
        <v>80</v>
      </c>
      <c r="H44" s="46" t="s">
        <v>295</v>
      </c>
      <c r="I44" s="2" t="s">
        <v>149</v>
      </c>
      <c r="J44" s="2" t="s">
        <v>80</v>
      </c>
      <c r="K44" s="2" t="s">
        <v>288</v>
      </c>
      <c r="L44" s="47"/>
      <c r="M44" s="45" t="s">
        <v>207</v>
      </c>
      <c r="N44" s="46" t="s">
        <v>295</v>
      </c>
      <c r="O44" s="2" t="s">
        <v>149</v>
      </c>
      <c r="P44" s="2" t="s">
        <v>76</v>
      </c>
      <c r="Q44" s="2" t="s">
        <v>207</v>
      </c>
    </row>
    <row r="45" spans="1:17" x14ac:dyDescent="0.2">
      <c r="G45" s="45" t="s">
        <v>81</v>
      </c>
      <c r="H45" s="46" t="s">
        <v>295</v>
      </c>
      <c r="I45" s="2" t="s">
        <v>149</v>
      </c>
      <c r="J45" s="2" t="s">
        <v>81</v>
      </c>
      <c r="K45" s="2" t="s">
        <v>288</v>
      </c>
      <c r="L45" s="47"/>
      <c r="M45" s="45" t="s">
        <v>208</v>
      </c>
      <c r="N45" s="46" t="s">
        <v>295</v>
      </c>
      <c r="O45" s="2" t="s">
        <v>149</v>
      </c>
      <c r="P45" s="2" t="s">
        <v>76</v>
      </c>
      <c r="Q45" s="2" t="s">
        <v>208</v>
      </c>
    </row>
    <row r="46" spans="1:17" x14ac:dyDescent="0.2">
      <c r="G46" s="45" t="s">
        <v>82</v>
      </c>
      <c r="H46" s="46" t="s">
        <v>295</v>
      </c>
      <c r="I46" s="2" t="s">
        <v>149</v>
      </c>
      <c r="J46" s="2" t="s">
        <v>82</v>
      </c>
      <c r="K46" s="2" t="s">
        <v>288</v>
      </c>
      <c r="L46" s="47"/>
      <c r="M46" s="45" t="s">
        <v>209</v>
      </c>
      <c r="N46" s="46" t="s">
        <v>295</v>
      </c>
      <c r="O46" s="2" t="s">
        <v>149</v>
      </c>
      <c r="P46" s="2" t="s">
        <v>76</v>
      </c>
      <c r="Q46" s="2" t="s">
        <v>209</v>
      </c>
    </row>
    <row r="47" spans="1:17" x14ac:dyDescent="0.2">
      <c r="G47" s="45" t="s">
        <v>83</v>
      </c>
      <c r="H47" s="46" t="s">
        <v>295</v>
      </c>
      <c r="I47" s="2" t="s">
        <v>149</v>
      </c>
      <c r="J47" s="2" t="s">
        <v>83</v>
      </c>
      <c r="K47" s="2" t="s">
        <v>288</v>
      </c>
      <c r="L47" s="47"/>
      <c r="M47" s="45" t="s">
        <v>210</v>
      </c>
      <c r="N47" s="46" t="s">
        <v>295</v>
      </c>
      <c r="O47" s="2" t="s">
        <v>149</v>
      </c>
      <c r="P47" s="2" t="s">
        <v>76</v>
      </c>
      <c r="Q47" s="2" t="s">
        <v>210</v>
      </c>
    </row>
    <row r="48" spans="1:17" x14ac:dyDescent="0.2">
      <c r="G48" s="45" t="s">
        <v>84</v>
      </c>
      <c r="H48" s="46" t="s">
        <v>295</v>
      </c>
      <c r="I48" s="2" t="s">
        <v>149</v>
      </c>
      <c r="J48" s="2" t="s">
        <v>84</v>
      </c>
      <c r="K48" s="2" t="s">
        <v>288</v>
      </c>
      <c r="L48" s="47"/>
      <c r="M48" s="45" t="s">
        <v>211</v>
      </c>
      <c r="N48" s="46" t="s">
        <v>295</v>
      </c>
      <c r="O48" s="2" t="s">
        <v>155</v>
      </c>
      <c r="P48" s="2" t="s">
        <v>105</v>
      </c>
      <c r="Q48" s="2" t="s">
        <v>211</v>
      </c>
    </row>
    <row r="49" spans="7:17" x14ac:dyDescent="0.2">
      <c r="G49" s="45" t="s">
        <v>85</v>
      </c>
      <c r="H49" s="46" t="s">
        <v>295</v>
      </c>
      <c r="I49" s="2" t="s">
        <v>149</v>
      </c>
      <c r="J49" s="2" t="s">
        <v>85</v>
      </c>
      <c r="K49" s="2" t="s">
        <v>288</v>
      </c>
      <c r="L49" s="47"/>
      <c r="M49" s="45" t="s">
        <v>212</v>
      </c>
      <c r="N49" s="46" t="s">
        <v>295</v>
      </c>
      <c r="O49" s="2" t="s">
        <v>155</v>
      </c>
      <c r="P49" s="2" t="s">
        <v>105</v>
      </c>
      <c r="Q49" s="2" t="s">
        <v>212</v>
      </c>
    </row>
    <row r="50" spans="7:17" x14ac:dyDescent="0.2">
      <c r="G50" s="45" t="s">
        <v>86</v>
      </c>
      <c r="H50" s="46" t="s">
        <v>295</v>
      </c>
      <c r="I50" s="2" t="s">
        <v>149</v>
      </c>
      <c r="J50" s="2" t="s">
        <v>86</v>
      </c>
      <c r="K50" s="2" t="s">
        <v>288</v>
      </c>
      <c r="L50" s="47"/>
      <c r="M50" s="45" t="s">
        <v>213</v>
      </c>
      <c r="N50" s="46" t="s">
        <v>295</v>
      </c>
      <c r="O50" s="2" t="s">
        <v>155</v>
      </c>
      <c r="P50" s="2" t="s">
        <v>105</v>
      </c>
      <c r="Q50" s="2" t="s">
        <v>213</v>
      </c>
    </row>
    <row r="51" spans="7:17" x14ac:dyDescent="0.2">
      <c r="G51" s="45" t="s">
        <v>87</v>
      </c>
      <c r="H51" s="46" t="s">
        <v>295</v>
      </c>
      <c r="I51" s="2" t="s">
        <v>149</v>
      </c>
      <c r="J51" s="2" t="s">
        <v>87</v>
      </c>
      <c r="K51" s="2" t="s">
        <v>288</v>
      </c>
      <c r="L51" s="47"/>
      <c r="M51" s="45" t="s">
        <v>214</v>
      </c>
      <c r="N51" s="46" t="s">
        <v>295</v>
      </c>
      <c r="O51" s="2" t="s">
        <v>155</v>
      </c>
      <c r="P51" s="2" t="s">
        <v>105</v>
      </c>
      <c r="Q51" s="2" t="s">
        <v>214</v>
      </c>
    </row>
    <row r="52" spans="7:17" x14ac:dyDescent="0.2">
      <c r="G52" s="45" t="s">
        <v>88</v>
      </c>
      <c r="H52" s="46" t="s">
        <v>295</v>
      </c>
      <c r="I52" s="2" t="s">
        <v>149</v>
      </c>
      <c r="J52" s="2" t="s">
        <v>88</v>
      </c>
      <c r="K52" s="2" t="s">
        <v>288</v>
      </c>
      <c r="L52" s="47"/>
      <c r="M52" s="45" t="s">
        <v>215</v>
      </c>
      <c r="N52" s="46" t="s">
        <v>295</v>
      </c>
      <c r="O52" s="2" t="s">
        <v>155</v>
      </c>
      <c r="P52" s="2" t="s">
        <v>105</v>
      </c>
      <c r="Q52" s="2" t="s">
        <v>215</v>
      </c>
    </row>
    <row r="53" spans="7:17" x14ac:dyDescent="0.2">
      <c r="G53" s="45" t="s">
        <v>89</v>
      </c>
      <c r="H53" s="46" t="s">
        <v>295</v>
      </c>
      <c r="I53" s="2" t="s">
        <v>149</v>
      </c>
      <c r="J53" s="2" t="s">
        <v>89</v>
      </c>
      <c r="K53" s="2" t="s">
        <v>288</v>
      </c>
      <c r="L53" s="47"/>
      <c r="M53" s="45" t="s">
        <v>216</v>
      </c>
      <c r="N53" s="46" t="s">
        <v>295</v>
      </c>
      <c r="O53" s="2" t="s">
        <v>155</v>
      </c>
      <c r="P53" s="2" t="s">
        <v>105</v>
      </c>
      <c r="Q53" s="2" t="s">
        <v>216</v>
      </c>
    </row>
    <row r="54" spans="7:17" x14ac:dyDescent="0.2">
      <c r="G54" s="45" t="s">
        <v>90</v>
      </c>
      <c r="H54" s="46" t="s">
        <v>295</v>
      </c>
      <c r="I54" s="2" t="s">
        <v>149</v>
      </c>
      <c r="J54" s="2" t="s">
        <v>90</v>
      </c>
      <c r="K54" s="2" t="s">
        <v>288</v>
      </c>
      <c r="L54" s="47"/>
      <c r="M54" s="45" t="s">
        <v>217</v>
      </c>
      <c r="N54" s="46" t="s">
        <v>295</v>
      </c>
      <c r="O54" s="2" t="s">
        <v>155</v>
      </c>
      <c r="P54" s="2" t="s">
        <v>105</v>
      </c>
      <c r="Q54" s="2" t="s">
        <v>217</v>
      </c>
    </row>
    <row r="55" spans="7:17" x14ac:dyDescent="0.2">
      <c r="G55" s="45" t="s">
        <v>91</v>
      </c>
      <c r="H55" s="46" t="s">
        <v>295</v>
      </c>
      <c r="I55" s="2" t="s">
        <v>149</v>
      </c>
      <c r="J55" s="2" t="s">
        <v>91</v>
      </c>
      <c r="K55" s="2" t="s">
        <v>288</v>
      </c>
      <c r="L55" s="47"/>
      <c r="M55" s="45" t="s">
        <v>218</v>
      </c>
      <c r="N55" s="46" t="s">
        <v>295</v>
      </c>
      <c r="O55" s="2" t="s">
        <v>155</v>
      </c>
      <c r="P55" s="2" t="s">
        <v>105</v>
      </c>
      <c r="Q55" s="2" t="s">
        <v>218</v>
      </c>
    </row>
    <row r="56" spans="7:17" x14ac:dyDescent="0.2">
      <c r="G56" s="45" t="s">
        <v>92</v>
      </c>
      <c r="H56" s="46" t="s">
        <v>295</v>
      </c>
      <c r="I56" s="2" t="s">
        <v>150</v>
      </c>
      <c r="J56" s="2" t="s">
        <v>92</v>
      </c>
      <c r="K56" s="2" t="s">
        <v>288</v>
      </c>
      <c r="L56" s="47"/>
      <c r="M56" s="45" t="s">
        <v>219</v>
      </c>
      <c r="N56" s="46" t="s">
        <v>295</v>
      </c>
      <c r="O56" s="2" t="s">
        <v>155</v>
      </c>
      <c r="P56" s="2" t="s">
        <v>105</v>
      </c>
      <c r="Q56" s="2" t="s">
        <v>219</v>
      </c>
    </row>
    <row r="57" spans="7:17" x14ac:dyDescent="0.2">
      <c r="G57" s="45" t="s">
        <v>93</v>
      </c>
      <c r="H57" s="46" t="s">
        <v>295</v>
      </c>
      <c r="I57" s="2" t="s">
        <v>150</v>
      </c>
      <c r="J57" s="2" t="s">
        <v>93</v>
      </c>
      <c r="K57" s="2" t="s">
        <v>288</v>
      </c>
      <c r="L57" s="47"/>
      <c r="M57" s="45" t="s">
        <v>220</v>
      </c>
      <c r="N57" s="46" t="s">
        <v>295</v>
      </c>
      <c r="O57" s="2" t="s">
        <v>155</v>
      </c>
      <c r="P57" s="2" t="s">
        <v>105</v>
      </c>
      <c r="Q57" s="2" t="s">
        <v>220</v>
      </c>
    </row>
    <row r="58" spans="7:17" x14ac:dyDescent="0.2">
      <c r="G58" s="45" t="s">
        <v>94</v>
      </c>
      <c r="H58" s="46" t="s">
        <v>295</v>
      </c>
      <c r="I58" s="2" t="s">
        <v>150</v>
      </c>
      <c r="J58" s="2" t="s">
        <v>94</v>
      </c>
      <c r="K58" s="2" t="s">
        <v>288</v>
      </c>
      <c r="L58" s="47"/>
      <c r="M58" s="45" t="s">
        <v>221</v>
      </c>
      <c r="N58" s="46" t="s">
        <v>295</v>
      </c>
      <c r="O58" s="2" t="s">
        <v>159</v>
      </c>
      <c r="P58" s="2" t="s">
        <v>118</v>
      </c>
      <c r="Q58" s="2" t="s">
        <v>221</v>
      </c>
    </row>
    <row r="59" spans="7:17" x14ac:dyDescent="0.2">
      <c r="G59" s="45" t="s">
        <v>95</v>
      </c>
      <c r="H59" s="46" t="s">
        <v>295</v>
      </c>
      <c r="I59" s="2" t="s">
        <v>150</v>
      </c>
      <c r="J59" s="2" t="s">
        <v>95</v>
      </c>
      <c r="K59" s="2" t="s">
        <v>288</v>
      </c>
      <c r="L59" s="47"/>
      <c r="M59" s="45" t="s">
        <v>222</v>
      </c>
      <c r="N59" s="46" t="s">
        <v>295</v>
      </c>
      <c r="O59" s="2" t="s">
        <v>159</v>
      </c>
      <c r="P59" s="2" t="s">
        <v>118</v>
      </c>
      <c r="Q59" s="2" t="s">
        <v>222</v>
      </c>
    </row>
    <row r="60" spans="7:17" x14ac:dyDescent="0.2">
      <c r="G60" s="45" t="s">
        <v>96</v>
      </c>
      <c r="H60" s="46" t="s">
        <v>295</v>
      </c>
      <c r="I60" s="2" t="s">
        <v>166</v>
      </c>
      <c r="J60" s="2" t="s">
        <v>96</v>
      </c>
      <c r="K60" s="2" t="s">
        <v>288</v>
      </c>
      <c r="L60" s="47"/>
      <c r="M60" s="45" t="s">
        <v>223</v>
      </c>
      <c r="N60" s="46" t="s">
        <v>295</v>
      </c>
      <c r="O60" s="2" t="s">
        <v>159</v>
      </c>
      <c r="P60" s="2" t="s">
        <v>118</v>
      </c>
      <c r="Q60" s="2" t="s">
        <v>223</v>
      </c>
    </row>
    <row r="61" spans="7:17" x14ac:dyDescent="0.2">
      <c r="G61" s="45" t="s">
        <v>97</v>
      </c>
      <c r="H61" s="46" t="s">
        <v>295</v>
      </c>
      <c r="I61" s="2" t="s">
        <v>151</v>
      </c>
      <c r="J61" s="2" t="s">
        <v>97</v>
      </c>
      <c r="K61" s="2" t="s">
        <v>288</v>
      </c>
      <c r="L61" s="47"/>
      <c r="M61" s="45" t="s">
        <v>224</v>
      </c>
      <c r="N61" s="46" t="s">
        <v>295</v>
      </c>
      <c r="O61" s="2" t="s">
        <v>159</v>
      </c>
      <c r="P61" s="2" t="s">
        <v>118</v>
      </c>
      <c r="Q61" s="2" t="s">
        <v>224</v>
      </c>
    </row>
    <row r="62" spans="7:17" x14ac:dyDescent="0.2">
      <c r="G62" s="45" t="s">
        <v>98</v>
      </c>
      <c r="H62" s="46" t="s">
        <v>295</v>
      </c>
      <c r="I62" s="2" t="s">
        <v>152</v>
      </c>
      <c r="J62" s="2" t="s">
        <v>98</v>
      </c>
      <c r="K62" s="2" t="s">
        <v>288</v>
      </c>
      <c r="L62" s="47"/>
      <c r="M62" s="45" t="s">
        <v>225</v>
      </c>
      <c r="N62" s="46" t="s">
        <v>295</v>
      </c>
      <c r="O62" s="2" t="s">
        <v>159</v>
      </c>
      <c r="P62" s="2" t="s">
        <v>118</v>
      </c>
      <c r="Q62" s="2" t="s">
        <v>225</v>
      </c>
    </row>
    <row r="63" spans="7:17" x14ac:dyDescent="0.2">
      <c r="G63" s="45" t="s">
        <v>99</v>
      </c>
      <c r="H63" s="46" t="s">
        <v>295</v>
      </c>
      <c r="I63" s="2" t="s">
        <v>153</v>
      </c>
      <c r="J63" s="2" t="s">
        <v>99</v>
      </c>
      <c r="K63" s="2" t="s">
        <v>288</v>
      </c>
      <c r="L63" s="47"/>
      <c r="M63" s="45" t="s">
        <v>226</v>
      </c>
      <c r="N63" s="46" t="s">
        <v>295</v>
      </c>
      <c r="O63" s="2" t="s">
        <v>159</v>
      </c>
      <c r="P63" s="2" t="s">
        <v>118</v>
      </c>
      <c r="Q63" s="2" t="s">
        <v>226</v>
      </c>
    </row>
    <row r="64" spans="7:17" x14ac:dyDescent="0.2">
      <c r="G64" s="45" t="s">
        <v>100</v>
      </c>
      <c r="H64" s="46" t="s">
        <v>295</v>
      </c>
      <c r="I64" s="2" t="s">
        <v>153</v>
      </c>
      <c r="J64" s="2" t="s">
        <v>100</v>
      </c>
      <c r="K64" s="2" t="s">
        <v>288</v>
      </c>
      <c r="L64" s="47"/>
      <c r="M64" s="45" t="s">
        <v>227</v>
      </c>
      <c r="N64" s="46" t="s">
        <v>295</v>
      </c>
      <c r="O64" s="2" t="s">
        <v>159</v>
      </c>
      <c r="P64" s="2" t="s">
        <v>118</v>
      </c>
      <c r="Q64" s="2" t="s">
        <v>227</v>
      </c>
    </row>
    <row r="65" spans="3:17" x14ac:dyDescent="0.2">
      <c r="G65" s="48" t="s">
        <v>101</v>
      </c>
      <c r="H65" s="46" t="s">
        <v>295</v>
      </c>
      <c r="I65" s="3" t="s">
        <v>153</v>
      </c>
      <c r="J65" s="3" t="s">
        <v>101</v>
      </c>
      <c r="K65" s="3" t="s">
        <v>288</v>
      </c>
      <c r="L65" s="47"/>
      <c r="M65" s="45" t="s">
        <v>228</v>
      </c>
      <c r="N65" s="46" t="s">
        <v>295</v>
      </c>
      <c r="O65" s="2" t="s">
        <v>159</v>
      </c>
      <c r="P65" s="2" t="s">
        <v>118</v>
      </c>
      <c r="Q65" s="2" t="s">
        <v>228</v>
      </c>
    </row>
    <row r="66" spans="3:17" x14ac:dyDescent="0.2">
      <c r="G66" s="45" t="s">
        <v>102</v>
      </c>
      <c r="H66" s="46" t="s">
        <v>295</v>
      </c>
      <c r="I66" s="2" t="s">
        <v>154</v>
      </c>
      <c r="J66" s="2" t="s">
        <v>102</v>
      </c>
      <c r="K66" s="2" t="s">
        <v>288</v>
      </c>
      <c r="L66" s="47"/>
      <c r="M66" s="45" t="s">
        <v>229</v>
      </c>
      <c r="N66" s="46" t="s">
        <v>295</v>
      </c>
      <c r="O66" s="2" t="s">
        <v>159</v>
      </c>
      <c r="P66" s="2" t="s">
        <v>118</v>
      </c>
      <c r="Q66" s="2" t="s">
        <v>229</v>
      </c>
    </row>
    <row r="67" spans="3:17" x14ac:dyDescent="0.2">
      <c r="C67" s="49"/>
      <c r="G67" s="45" t="s">
        <v>103</v>
      </c>
      <c r="H67" s="46" t="s">
        <v>295</v>
      </c>
      <c r="I67" s="2" t="s">
        <v>154</v>
      </c>
      <c r="J67" s="2" t="s">
        <v>103</v>
      </c>
      <c r="K67" s="2" t="s">
        <v>288</v>
      </c>
      <c r="L67" s="47"/>
      <c r="M67" s="45" t="s">
        <v>230</v>
      </c>
      <c r="N67" s="46" t="s">
        <v>295</v>
      </c>
      <c r="O67" s="2" t="s">
        <v>159</v>
      </c>
      <c r="P67" s="2" t="s">
        <v>118</v>
      </c>
      <c r="Q67" s="2" t="s">
        <v>230</v>
      </c>
    </row>
    <row r="68" spans="3:17" x14ac:dyDescent="0.2">
      <c r="G68" s="45" t="s">
        <v>104</v>
      </c>
      <c r="H68" s="46" t="s">
        <v>295</v>
      </c>
      <c r="I68" s="2" t="s">
        <v>154</v>
      </c>
      <c r="J68" s="2" t="s">
        <v>104</v>
      </c>
      <c r="K68" s="2" t="s">
        <v>288</v>
      </c>
      <c r="L68" s="47"/>
      <c r="M68" s="45" t="s">
        <v>231</v>
      </c>
      <c r="N68" s="46" t="s">
        <v>295</v>
      </c>
      <c r="O68" s="2" t="s">
        <v>159</v>
      </c>
      <c r="P68" s="2" t="s">
        <v>118</v>
      </c>
      <c r="Q68" s="2" t="s">
        <v>231</v>
      </c>
    </row>
    <row r="69" spans="3:17" x14ac:dyDescent="0.2">
      <c r="G69" s="48" t="s">
        <v>105</v>
      </c>
      <c r="H69" s="46" t="s">
        <v>295</v>
      </c>
      <c r="I69" s="3" t="s">
        <v>155</v>
      </c>
      <c r="J69" s="3" t="s">
        <v>105</v>
      </c>
      <c r="K69" s="3" t="s">
        <v>288</v>
      </c>
      <c r="L69" s="47"/>
      <c r="M69" s="45" t="s">
        <v>232</v>
      </c>
      <c r="N69" s="46" t="s">
        <v>295</v>
      </c>
      <c r="O69" s="2" t="s">
        <v>159</v>
      </c>
      <c r="P69" s="2" t="s">
        <v>118</v>
      </c>
      <c r="Q69" s="2" t="s">
        <v>232</v>
      </c>
    </row>
    <row r="70" spans="3:17" x14ac:dyDescent="0.2">
      <c r="G70" s="45" t="s">
        <v>106</v>
      </c>
      <c r="H70" s="46" t="s">
        <v>295</v>
      </c>
      <c r="I70" s="2" t="s">
        <v>155</v>
      </c>
      <c r="J70" s="2" t="s">
        <v>106</v>
      </c>
      <c r="K70" s="2" t="s">
        <v>288</v>
      </c>
      <c r="L70" s="47"/>
      <c r="M70" s="45" t="s">
        <v>233</v>
      </c>
      <c r="N70" s="46" t="s">
        <v>295</v>
      </c>
      <c r="O70" s="2" t="s">
        <v>159</v>
      </c>
      <c r="P70" s="2" t="s">
        <v>118</v>
      </c>
      <c r="Q70" s="2" t="s">
        <v>233</v>
      </c>
    </row>
    <row r="71" spans="3:17" x14ac:dyDescent="0.2">
      <c r="G71" s="45" t="s">
        <v>107</v>
      </c>
      <c r="H71" s="46" t="s">
        <v>295</v>
      </c>
      <c r="I71" s="2" t="s">
        <v>155</v>
      </c>
      <c r="J71" s="2" t="s">
        <v>107</v>
      </c>
      <c r="K71" s="2" t="s">
        <v>288</v>
      </c>
      <c r="L71" s="47"/>
      <c r="M71" s="45" t="s">
        <v>234</v>
      </c>
      <c r="N71" s="46" t="s">
        <v>295</v>
      </c>
      <c r="O71" s="2" t="s">
        <v>159</v>
      </c>
      <c r="P71" s="2" t="s">
        <v>118</v>
      </c>
      <c r="Q71" s="2" t="s">
        <v>234</v>
      </c>
    </row>
    <row r="72" spans="3:17" x14ac:dyDescent="0.2">
      <c r="G72" s="45" t="s">
        <v>108</v>
      </c>
      <c r="H72" s="46" t="s">
        <v>295</v>
      </c>
      <c r="I72" s="2" t="s">
        <v>155</v>
      </c>
      <c r="J72" s="2" t="s">
        <v>108</v>
      </c>
      <c r="K72" s="2" t="s">
        <v>288</v>
      </c>
      <c r="L72" s="47"/>
      <c r="M72" s="45" t="s">
        <v>235</v>
      </c>
      <c r="N72" s="46" t="s">
        <v>295</v>
      </c>
      <c r="O72" s="2" t="s">
        <v>161</v>
      </c>
      <c r="P72" s="2" t="s">
        <v>124</v>
      </c>
      <c r="Q72" s="2" t="s">
        <v>235</v>
      </c>
    </row>
    <row r="73" spans="3:17" x14ac:dyDescent="0.2">
      <c r="G73" s="45" t="s">
        <v>109</v>
      </c>
      <c r="H73" s="46" t="s">
        <v>295</v>
      </c>
      <c r="I73" s="2" t="s">
        <v>155</v>
      </c>
      <c r="J73" s="2" t="s">
        <v>109</v>
      </c>
      <c r="K73" s="2" t="s">
        <v>288</v>
      </c>
      <c r="L73" s="47"/>
      <c r="M73" s="45" t="s">
        <v>236</v>
      </c>
      <c r="N73" s="46" t="s">
        <v>295</v>
      </c>
      <c r="O73" s="2" t="s">
        <v>161</v>
      </c>
      <c r="P73" s="2" t="s">
        <v>124</v>
      </c>
      <c r="Q73" s="2" t="s">
        <v>236</v>
      </c>
    </row>
    <row r="74" spans="3:17" x14ac:dyDescent="0.2">
      <c r="G74" s="45" t="s">
        <v>110</v>
      </c>
      <c r="H74" s="46" t="s">
        <v>295</v>
      </c>
      <c r="I74" s="2" t="s">
        <v>155</v>
      </c>
      <c r="J74" s="2" t="s">
        <v>110</v>
      </c>
      <c r="K74" s="2" t="s">
        <v>288</v>
      </c>
      <c r="L74" s="47"/>
      <c r="M74" s="45" t="s">
        <v>237</v>
      </c>
      <c r="N74" s="46" t="s">
        <v>295</v>
      </c>
      <c r="O74" s="2" t="s">
        <v>161</v>
      </c>
      <c r="P74" s="2" t="s">
        <v>124</v>
      </c>
      <c r="Q74" s="2" t="s">
        <v>237</v>
      </c>
    </row>
    <row r="75" spans="3:17" x14ac:dyDescent="0.2">
      <c r="G75" s="45" t="s">
        <v>111</v>
      </c>
      <c r="H75" s="46" t="s">
        <v>295</v>
      </c>
      <c r="I75" s="2" t="s">
        <v>156</v>
      </c>
      <c r="J75" s="2" t="s">
        <v>111</v>
      </c>
      <c r="K75" s="2" t="s">
        <v>288</v>
      </c>
      <c r="L75" s="47"/>
      <c r="M75" s="45" t="s">
        <v>238</v>
      </c>
      <c r="N75" s="46" t="s">
        <v>295</v>
      </c>
      <c r="O75" s="2" t="s">
        <v>161</v>
      </c>
      <c r="P75" s="2" t="s">
        <v>124</v>
      </c>
      <c r="Q75" s="2" t="s">
        <v>238</v>
      </c>
    </row>
    <row r="76" spans="3:17" x14ac:dyDescent="0.2">
      <c r="G76" s="45" t="s">
        <v>112</v>
      </c>
      <c r="H76" s="46" t="s">
        <v>295</v>
      </c>
      <c r="I76" s="2" t="s">
        <v>157</v>
      </c>
      <c r="J76" s="2" t="s">
        <v>112</v>
      </c>
      <c r="K76" s="2" t="s">
        <v>288</v>
      </c>
      <c r="L76" s="47"/>
      <c r="M76" s="45" t="s">
        <v>239</v>
      </c>
      <c r="N76" s="46" t="s">
        <v>295</v>
      </c>
      <c r="O76" s="2" t="s">
        <v>161</v>
      </c>
      <c r="P76" s="2" t="s">
        <v>124</v>
      </c>
      <c r="Q76" s="2" t="s">
        <v>239</v>
      </c>
    </row>
    <row r="77" spans="3:17" x14ac:dyDescent="0.2">
      <c r="G77" s="45" t="s">
        <v>113</v>
      </c>
      <c r="H77" s="46" t="s">
        <v>295</v>
      </c>
      <c r="I77" s="2" t="s">
        <v>158</v>
      </c>
      <c r="J77" s="2" t="s">
        <v>113</v>
      </c>
      <c r="K77" s="2" t="s">
        <v>288</v>
      </c>
      <c r="L77" s="47"/>
      <c r="M77" s="45" t="s">
        <v>240</v>
      </c>
      <c r="N77" s="46" t="s">
        <v>295</v>
      </c>
      <c r="O77" s="2" t="s">
        <v>161</v>
      </c>
      <c r="P77" s="2" t="s">
        <v>124</v>
      </c>
      <c r="Q77" s="2" t="s">
        <v>240</v>
      </c>
    </row>
    <row r="78" spans="3:17" x14ac:dyDescent="0.2">
      <c r="G78" s="45" t="s">
        <v>114</v>
      </c>
      <c r="H78" s="46" t="s">
        <v>295</v>
      </c>
      <c r="I78" s="2" t="s">
        <v>158</v>
      </c>
      <c r="J78" s="2" t="s">
        <v>114</v>
      </c>
      <c r="K78" s="2" t="s">
        <v>288</v>
      </c>
      <c r="L78" s="47"/>
      <c r="M78" s="45" t="s">
        <v>241</v>
      </c>
      <c r="N78" s="46" t="s">
        <v>295</v>
      </c>
      <c r="O78" s="2" t="s">
        <v>161</v>
      </c>
      <c r="P78" s="2" t="s">
        <v>124</v>
      </c>
      <c r="Q78" s="2" t="s">
        <v>241</v>
      </c>
    </row>
    <row r="79" spans="3:17" x14ac:dyDescent="0.2">
      <c r="G79" s="45" t="s">
        <v>115</v>
      </c>
      <c r="H79" s="46" t="s">
        <v>295</v>
      </c>
      <c r="I79" s="2" t="s">
        <v>158</v>
      </c>
      <c r="J79" s="2" t="s">
        <v>115</v>
      </c>
      <c r="K79" s="2" t="s">
        <v>288</v>
      </c>
      <c r="L79" s="47"/>
      <c r="M79" s="45" t="s">
        <v>242</v>
      </c>
      <c r="N79" s="46" t="s">
        <v>295</v>
      </c>
      <c r="O79" s="2" t="s">
        <v>161</v>
      </c>
      <c r="P79" s="2" t="s">
        <v>124</v>
      </c>
      <c r="Q79" s="2" t="s">
        <v>242</v>
      </c>
    </row>
    <row r="80" spans="3:17" x14ac:dyDescent="0.2">
      <c r="G80" s="45" t="s">
        <v>116</v>
      </c>
      <c r="H80" s="46" t="s">
        <v>295</v>
      </c>
      <c r="I80" s="2" t="s">
        <v>116</v>
      </c>
      <c r="J80" s="2" t="s">
        <v>116</v>
      </c>
      <c r="K80" s="2" t="s">
        <v>288</v>
      </c>
      <c r="L80" s="47"/>
      <c r="M80" s="45" t="s">
        <v>243</v>
      </c>
      <c r="N80" s="46" t="s">
        <v>295</v>
      </c>
      <c r="O80" s="2" t="s">
        <v>161</v>
      </c>
      <c r="P80" s="2" t="s">
        <v>124</v>
      </c>
      <c r="Q80" s="2" t="s">
        <v>243</v>
      </c>
    </row>
    <row r="81" spans="7:17" x14ac:dyDescent="0.2">
      <c r="G81" s="45" t="s">
        <v>117</v>
      </c>
      <c r="H81" s="46" t="s">
        <v>295</v>
      </c>
      <c r="I81" s="2" t="s">
        <v>159</v>
      </c>
      <c r="J81" s="2" t="s">
        <v>117</v>
      </c>
      <c r="K81" s="2" t="s">
        <v>288</v>
      </c>
      <c r="L81" s="47"/>
      <c r="M81" s="45" t="s">
        <v>244</v>
      </c>
      <c r="N81" s="46" t="s">
        <v>295</v>
      </c>
      <c r="O81" s="2" t="s">
        <v>161</v>
      </c>
      <c r="P81" s="2" t="s">
        <v>124</v>
      </c>
      <c r="Q81" s="2" t="s">
        <v>244</v>
      </c>
    </row>
    <row r="82" spans="7:17" x14ac:dyDescent="0.2">
      <c r="G82" s="48" t="s">
        <v>118</v>
      </c>
      <c r="H82" s="46" t="s">
        <v>295</v>
      </c>
      <c r="I82" s="3" t="s">
        <v>159</v>
      </c>
      <c r="J82" s="3" t="s">
        <v>118</v>
      </c>
      <c r="K82" s="3" t="s">
        <v>288</v>
      </c>
      <c r="L82" s="47"/>
      <c r="M82" s="45" t="s">
        <v>245</v>
      </c>
      <c r="N82" s="46" t="s">
        <v>295</v>
      </c>
      <c r="O82" s="2" t="s">
        <v>161</v>
      </c>
      <c r="P82" s="2" t="s">
        <v>124</v>
      </c>
      <c r="Q82" s="2" t="s">
        <v>245</v>
      </c>
    </row>
    <row r="83" spans="7:17" x14ac:dyDescent="0.2">
      <c r="G83" s="45" t="s">
        <v>119</v>
      </c>
      <c r="H83" s="46" t="s">
        <v>295</v>
      </c>
      <c r="I83" s="2" t="s">
        <v>159</v>
      </c>
      <c r="J83" s="2" t="s">
        <v>119</v>
      </c>
      <c r="K83" s="2" t="s">
        <v>288</v>
      </c>
      <c r="L83" s="47"/>
      <c r="M83" s="45" t="s">
        <v>246</v>
      </c>
      <c r="N83" s="46" t="s">
        <v>295</v>
      </c>
      <c r="O83" s="2" t="s">
        <v>161</v>
      </c>
      <c r="P83" s="2" t="s">
        <v>124</v>
      </c>
      <c r="Q83" s="2" t="s">
        <v>246</v>
      </c>
    </row>
    <row r="84" spans="7:17" x14ac:dyDescent="0.2">
      <c r="G84" s="45" t="s">
        <v>120</v>
      </c>
      <c r="H84" s="46" t="s">
        <v>295</v>
      </c>
      <c r="I84" s="2" t="s">
        <v>159</v>
      </c>
      <c r="J84" s="2" t="s">
        <v>120</v>
      </c>
      <c r="K84" s="2" t="s">
        <v>288</v>
      </c>
      <c r="L84" s="47"/>
      <c r="M84" s="45" t="s">
        <v>247</v>
      </c>
      <c r="N84" s="46" t="s">
        <v>295</v>
      </c>
      <c r="O84" s="2" t="s">
        <v>161</v>
      </c>
      <c r="P84" s="2" t="s">
        <v>124</v>
      </c>
      <c r="Q84" s="2" t="s">
        <v>247</v>
      </c>
    </row>
    <row r="85" spans="7:17" x14ac:dyDescent="0.2">
      <c r="G85" s="45" t="s">
        <v>121</v>
      </c>
      <c r="H85" s="46" t="s">
        <v>295</v>
      </c>
      <c r="I85" s="2" t="s">
        <v>159</v>
      </c>
      <c r="J85" s="2" t="s">
        <v>121</v>
      </c>
      <c r="K85" s="2" t="s">
        <v>288</v>
      </c>
      <c r="L85" s="47"/>
      <c r="M85" s="45" t="s">
        <v>248</v>
      </c>
      <c r="N85" s="46" t="s">
        <v>295</v>
      </c>
      <c r="O85" s="2" t="s">
        <v>162</v>
      </c>
      <c r="P85" s="2" t="s">
        <v>128</v>
      </c>
      <c r="Q85" s="2" t="s">
        <v>248</v>
      </c>
    </row>
    <row r="86" spans="7:17" x14ac:dyDescent="0.2">
      <c r="G86" s="45" t="s">
        <v>122</v>
      </c>
      <c r="H86" s="46" t="s">
        <v>295</v>
      </c>
      <c r="I86" s="2" t="s">
        <v>160</v>
      </c>
      <c r="J86" s="2" t="s">
        <v>122</v>
      </c>
      <c r="K86" s="2" t="s">
        <v>288</v>
      </c>
      <c r="L86" s="47"/>
      <c r="M86" s="45" t="s">
        <v>249</v>
      </c>
      <c r="N86" s="46" t="s">
        <v>295</v>
      </c>
      <c r="O86" s="2" t="s">
        <v>162</v>
      </c>
      <c r="P86" s="2" t="s">
        <v>128</v>
      </c>
      <c r="Q86" s="2" t="s">
        <v>249</v>
      </c>
    </row>
    <row r="87" spans="7:17" x14ac:dyDescent="0.2">
      <c r="G87" s="45" t="s">
        <v>123</v>
      </c>
      <c r="H87" s="46" t="s">
        <v>295</v>
      </c>
      <c r="I87" s="2" t="s">
        <v>160</v>
      </c>
      <c r="J87" s="2" t="s">
        <v>123</v>
      </c>
      <c r="K87" s="2" t="s">
        <v>288</v>
      </c>
      <c r="L87" s="47"/>
      <c r="M87" s="45" t="s">
        <v>250</v>
      </c>
      <c r="N87" s="46" t="s">
        <v>295</v>
      </c>
      <c r="O87" s="2" t="s">
        <v>162</v>
      </c>
      <c r="P87" s="2" t="s">
        <v>128</v>
      </c>
      <c r="Q87" s="2" t="s">
        <v>250</v>
      </c>
    </row>
    <row r="88" spans="7:17" x14ac:dyDescent="0.2">
      <c r="G88" s="48" t="s">
        <v>124</v>
      </c>
      <c r="H88" s="46" t="s">
        <v>295</v>
      </c>
      <c r="I88" s="3" t="s">
        <v>161</v>
      </c>
      <c r="J88" s="3" t="s">
        <v>124</v>
      </c>
      <c r="K88" s="3" t="s">
        <v>288</v>
      </c>
      <c r="L88" s="47"/>
      <c r="M88" s="45" t="s">
        <v>251</v>
      </c>
      <c r="N88" s="46" t="s">
        <v>295</v>
      </c>
      <c r="O88" s="2" t="s">
        <v>162</v>
      </c>
      <c r="P88" s="2" t="s">
        <v>128</v>
      </c>
      <c r="Q88" s="2" t="s">
        <v>251</v>
      </c>
    </row>
    <row r="89" spans="7:17" x14ac:dyDescent="0.2">
      <c r="G89" s="45" t="s">
        <v>125</v>
      </c>
      <c r="H89" s="46" t="s">
        <v>295</v>
      </c>
      <c r="I89" s="2" t="s">
        <v>161</v>
      </c>
      <c r="J89" s="2" t="s">
        <v>125</v>
      </c>
      <c r="K89" s="2" t="s">
        <v>288</v>
      </c>
      <c r="L89" s="47"/>
      <c r="M89" s="45" t="s">
        <v>252</v>
      </c>
      <c r="N89" s="46" t="s">
        <v>295</v>
      </c>
      <c r="O89" s="2" t="s">
        <v>162</v>
      </c>
      <c r="P89" s="2" t="s">
        <v>128</v>
      </c>
      <c r="Q89" s="2" t="s">
        <v>252</v>
      </c>
    </row>
    <row r="90" spans="7:17" x14ac:dyDescent="0.2">
      <c r="G90" s="45" t="s">
        <v>126</v>
      </c>
      <c r="H90" s="46" t="s">
        <v>295</v>
      </c>
      <c r="I90" s="2" t="s">
        <v>162</v>
      </c>
      <c r="J90" s="2" t="s">
        <v>126</v>
      </c>
      <c r="K90" s="2" t="s">
        <v>288</v>
      </c>
      <c r="L90" s="47"/>
      <c r="M90" s="45" t="s">
        <v>253</v>
      </c>
      <c r="N90" s="46" t="s">
        <v>295</v>
      </c>
      <c r="O90" s="2" t="s">
        <v>162</v>
      </c>
      <c r="P90" s="2" t="s">
        <v>128</v>
      </c>
      <c r="Q90" s="2" t="s">
        <v>253</v>
      </c>
    </row>
    <row r="91" spans="7:17" x14ac:dyDescent="0.2">
      <c r="G91" s="45" t="s">
        <v>127</v>
      </c>
      <c r="H91" s="46" t="s">
        <v>295</v>
      </c>
      <c r="I91" s="2" t="s">
        <v>162</v>
      </c>
      <c r="J91" s="2" t="s">
        <v>127</v>
      </c>
      <c r="K91" s="2" t="s">
        <v>288</v>
      </c>
      <c r="L91" s="47"/>
      <c r="M91" s="45" t="s">
        <v>254</v>
      </c>
      <c r="N91" s="46" t="s">
        <v>295</v>
      </c>
      <c r="O91" s="2" t="s">
        <v>162</v>
      </c>
      <c r="P91" s="2" t="s">
        <v>128</v>
      </c>
      <c r="Q91" s="2" t="s">
        <v>254</v>
      </c>
    </row>
    <row r="92" spans="7:17" x14ac:dyDescent="0.2">
      <c r="G92" s="48" t="s">
        <v>128</v>
      </c>
      <c r="H92" s="46" t="s">
        <v>295</v>
      </c>
      <c r="I92" s="3" t="s">
        <v>162</v>
      </c>
      <c r="J92" s="3" t="s">
        <v>128</v>
      </c>
      <c r="K92" s="3" t="s">
        <v>288</v>
      </c>
      <c r="L92" s="47"/>
      <c r="M92" s="45" t="s">
        <v>255</v>
      </c>
      <c r="N92" s="46" t="s">
        <v>295</v>
      </c>
      <c r="O92" s="2" t="s">
        <v>162</v>
      </c>
      <c r="P92" s="2" t="s">
        <v>128</v>
      </c>
      <c r="Q92" s="2" t="s">
        <v>255</v>
      </c>
    </row>
    <row r="93" spans="7:17" x14ac:dyDescent="0.2">
      <c r="G93" s="45" t="s">
        <v>129</v>
      </c>
      <c r="H93" s="46" t="s">
        <v>295</v>
      </c>
      <c r="I93" s="2" t="s">
        <v>162</v>
      </c>
      <c r="J93" s="2" t="s">
        <v>129</v>
      </c>
      <c r="K93" s="2" t="s">
        <v>288</v>
      </c>
      <c r="L93" s="47"/>
      <c r="M93" s="45" t="s">
        <v>256</v>
      </c>
      <c r="N93" s="46" t="s">
        <v>295</v>
      </c>
      <c r="O93" s="2" t="s">
        <v>162</v>
      </c>
      <c r="P93" s="2" t="s">
        <v>128</v>
      </c>
      <c r="Q93" s="2" t="s">
        <v>256</v>
      </c>
    </row>
    <row r="94" spans="7:17" x14ac:dyDescent="0.2">
      <c r="G94" s="45" t="s">
        <v>130</v>
      </c>
      <c r="H94" s="46" t="s">
        <v>295</v>
      </c>
      <c r="I94" s="2" t="s">
        <v>162</v>
      </c>
      <c r="J94" s="2" t="s">
        <v>130</v>
      </c>
      <c r="K94" s="2" t="s">
        <v>288</v>
      </c>
      <c r="L94" s="47"/>
      <c r="M94" s="45" t="s">
        <v>257</v>
      </c>
      <c r="N94" s="46" t="s">
        <v>295</v>
      </c>
      <c r="O94" s="2" t="s">
        <v>162</v>
      </c>
      <c r="P94" s="2" t="s">
        <v>128</v>
      </c>
      <c r="Q94" s="2" t="s">
        <v>257</v>
      </c>
    </row>
    <row r="95" spans="7:17" x14ac:dyDescent="0.2">
      <c r="G95" s="45" t="s">
        <v>131</v>
      </c>
      <c r="H95" s="46" t="s">
        <v>295</v>
      </c>
      <c r="I95" s="2" t="s">
        <v>162</v>
      </c>
      <c r="J95" s="2" t="s">
        <v>131</v>
      </c>
      <c r="K95" s="2" t="s">
        <v>288</v>
      </c>
      <c r="L95" s="47"/>
      <c r="M95" s="45" t="s">
        <v>258</v>
      </c>
      <c r="N95" s="46" t="s">
        <v>295</v>
      </c>
      <c r="O95" s="2" t="s">
        <v>162</v>
      </c>
      <c r="P95" s="2" t="s">
        <v>128</v>
      </c>
      <c r="Q95" s="2" t="s">
        <v>258</v>
      </c>
    </row>
    <row r="96" spans="7:17" x14ac:dyDescent="0.2">
      <c r="G96" s="45" t="s">
        <v>132</v>
      </c>
      <c r="H96" s="46" t="s">
        <v>295</v>
      </c>
      <c r="I96" s="2" t="s">
        <v>162</v>
      </c>
      <c r="J96" s="2" t="s">
        <v>132</v>
      </c>
      <c r="K96" s="2" t="s">
        <v>288</v>
      </c>
      <c r="L96" s="47"/>
      <c r="M96" s="45" t="s">
        <v>259</v>
      </c>
      <c r="N96" s="46" t="s">
        <v>295</v>
      </c>
      <c r="O96" s="2" t="s">
        <v>162</v>
      </c>
      <c r="P96" s="2" t="s">
        <v>128</v>
      </c>
      <c r="Q96" s="2" t="s">
        <v>259</v>
      </c>
    </row>
    <row r="97" spans="7:17" x14ac:dyDescent="0.2">
      <c r="G97" s="45" t="s">
        <v>133</v>
      </c>
      <c r="H97" s="46" t="s">
        <v>295</v>
      </c>
      <c r="I97" s="2" t="s">
        <v>162</v>
      </c>
      <c r="J97" s="2" t="s">
        <v>133</v>
      </c>
      <c r="K97" s="2" t="s">
        <v>288</v>
      </c>
      <c r="L97" s="47"/>
      <c r="M97" s="45" t="s">
        <v>260</v>
      </c>
      <c r="N97" s="46" t="s">
        <v>295</v>
      </c>
      <c r="O97" s="2" t="s">
        <v>162</v>
      </c>
      <c r="P97" s="2" t="s">
        <v>128</v>
      </c>
      <c r="Q97" s="2" t="s">
        <v>260</v>
      </c>
    </row>
    <row r="98" spans="7:17" x14ac:dyDescent="0.2">
      <c r="G98" s="45" t="s">
        <v>134</v>
      </c>
      <c r="H98" s="46" t="s">
        <v>295</v>
      </c>
      <c r="I98" s="2" t="s">
        <v>162</v>
      </c>
      <c r="J98" s="2" t="s">
        <v>134</v>
      </c>
      <c r="K98" s="2" t="s">
        <v>288</v>
      </c>
      <c r="L98" s="47"/>
      <c r="M98" s="45" t="s">
        <v>261</v>
      </c>
      <c r="N98" s="46" t="s">
        <v>295</v>
      </c>
      <c r="O98" s="2" t="s">
        <v>162</v>
      </c>
      <c r="P98" s="2" t="s">
        <v>128</v>
      </c>
      <c r="Q98" s="2" t="s">
        <v>261</v>
      </c>
    </row>
    <row r="99" spans="7:17" x14ac:dyDescent="0.2">
      <c r="G99" s="45" t="s">
        <v>135</v>
      </c>
      <c r="H99" s="46" t="s">
        <v>295</v>
      </c>
      <c r="I99" s="2" t="s">
        <v>164</v>
      </c>
      <c r="J99" s="2" t="s">
        <v>135</v>
      </c>
      <c r="K99" s="2" t="s">
        <v>288</v>
      </c>
      <c r="L99" s="47"/>
      <c r="M99" s="45" t="s">
        <v>262</v>
      </c>
      <c r="N99" s="46" t="s">
        <v>295</v>
      </c>
      <c r="O99" s="2" t="s">
        <v>162</v>
      </c>
      <c r="P99" s="2" t="s">
        <v>128</v>
      </c>
      <c r="Q99" s="2" t="s">
        <v>262</v>
      </c>
    </row>
    <row r="100" spans="7:17" x14ac:dyDescent="0.2">
      <c r="G100" s="45" t="s">
        <v>136</v>
      </c>
      <c r="H100" s="46" t="s">
        <v>295</v>
      </c>
      <c r="I100" s="2" t="s">
        <v>165</v>
      </c>
      <c r="J100" s="2" t="s">
        <v>136</v>
      </c>
      <c r="K100" s="2" t="s">
        <v>288</v>
      </c>
      <c r="L100" s="47"/>
      <c r="M100" s="45" t="s">
        <v>263</v>
      </c>
      <c r="N100" s="46" t="s">
        <v>295</v>
      </c>
      <c r="O100" s="2" t="s">
        <v>162</v>
      </c>
      <c r="P100" s="2" t="s">
        <v>128</v>
      </c>
      <c r="Q100" s="2" t="s">
        <v>263</v>
      </c>
    </row>
    <row r="101" spans="7:17" x14ac:dyDescent="0.2">
      <c r="G101" s="45" t="s">
        <v>137</v>
      </c>
      <c r="H101" s="46" t="s">
        <v>295</v>
      </c>
      <c r="I101" s="2" t="s">
        <v>167</v>
      </c>
      <c r="J101" s="2" t="s">
        <v>137</v>
      </c>
      <c r="K101" s="2" t="s">
        <v>288</v>
      </c>
      <c r="L101" s="47"/>
      <c r="M101" s="45" t="s">
        <v>264</v>
      </c>
      <c r="N101" s="46" t="s">
        <v>295</v>
      </c>
      <c r="O101" s="2" t="s">
        <v>162</v>
      </c>
      <c r="P101" s="2" t="s">
        <v>128</v>
      </c>
      <c r="Q101" s="2" t="s">
        <v>264</v>
      </c>
    </row>
    <row r="102" spans="7:17" x14ac:dyDescent="0.2">
      <c r="G102" s="45" t="s">
        <v>138</v>
      </c>
      <c r="H102" s="46" t="s">
        <v>295</v>
      </c>
      <c r="I102" s="2" t="s">
        <v>163</v>
      </c>
      <c r="J102" s="2" t="s">
        <v>138</v>
      </c>
      <c r="K102" s="2" t="s">
        <v>288</v>
      </c>
      <c r="L102" s="47"/>
      <c r="M102" s="45" t="s">
        <v>265</v>
      </c>
      <c r="N102" s="46" t="s">
        <v>295</v>
      </c>
      <c r="O102" s="2" t="s">
        <v>162</v>
      </c>
      <c r="P102" s="2" t="s">
        <v>128</v>
      </c>
      <c r="Q102" s="2" t="s">
        <v>265</v>
      </c>
    </row>
    <row r="103" spans="7:17" x14ac:dyDescent="0.2">
      <c r="G103" s="45" t="s">
        <v>270</v>
      </c>
      <c r="H103" s="46" t="s">
        <v>295</v>
      </c>
      <c r="I103" s="2" t="s">
        <v>139</v>
      </c>
      <c r="J103" s="2" t="s">
        <v>270</v>
      </c>
      <c r="K103" s="2" t="s">
        <v>288</v>
      </c>
      <c r="L103" s="47"/>
      <c r="M103" s="45" t="s">
        <v>266</v>
      </c>
      <c r="N103" s="46" t="s">
        <v>295</v>
      </c>
      <c r="O103" s="2" t="s">
        <v>162</v>
      </c>
      <c r="P103" s="2" t="s">
        <v>128</v>
      </c>
      <c r="Q103" s="2" t="s">
        <v>266</v>
      </c>
    </row>
    <row r="104" spans="7:17" x14ac:dyDescent="0.2">
      <c r="G104" s="45" t="s">
        <v>271</v>
      </c>
      <c r="H104" s="46" t="s">
        <v>295</v>
      </c>
      <c r="I104" s="2" t="s">
        <v>159</v>
      </c>
      <c r="J104" s="2" t="s">
        <v>271</v>
      </c>
      <c r="K104" s="2" t="s">
        <v>288</v>
      </c>
      <c r="L104" s="47"/>
      <c r="M104" s="45" t="s">
        <v>267</v>
      </c>
      <c r="N104" s="46" t="s">
        <v>295</v>
      </c>
      <c r="O104" s="2" t="s">
        <v>162</v>
      </c>
      <c r="P104" s="2" t="s">
        <v>128</v>
      </c>
      <c r="Q104" s="2" t="s">
        <v>267</v>
      </c>
    </row>
    <row r="105" spans="7:17" x14ac:dyDescent="0.2">
      <c r="G105" s="45" t="s">
        <v>272</v>
      </c>
      <c r="H105" s="46" t="s">
        <v>295</v>
      </c>
      <c r="I105" s="2" t="s">
        <v>161</v>
      </c>
      <c r="J105" s="2" t="s">
        <v>272</v>
      </c>
      <c r="K105" s="2" t="s">
        <v>288</v>
      </c>
      <c r="L105" s="47"/>
      <c r="M105" s="45" t="s">
        <v>41</v>
      </c>
      <c r="N105" s="46" t="s">
        <v>295</v>
      </c>
      <c r="O105" s="2" t="s">
        <v>162</v>
      </c>
      <c r="P105" s="2" t="s">
        <v>128</v>
      </c>
      <c r="Q105" s="2" t="s">
        <v>41</v>
      </c>
    </row>
    <row r="106" spans="7:17" x14ac:dyDescent="0.2">
      <c r="G106" s="45" t="s">
        <v>273</v>
      </c>
      <c r="H106" s="46" t="s">
        <v>295</v>
      </c>
      <c r="I106" s="2" t="s">
        <v>139</v>
      </c>
      <c r="J106" s="2" t="s">
        <v>273</v>
      </c>
      <c r="K106" s="2" t="s">
        <v>288</v>
      </c>
      <c r="L106" s="47"/>
      <c r="M106" s="45" t="s">
        <v>268</v>
      </c>
      <c r="N106" s="46" t="s">
        <v>295</v>
      </c>
      <c r="O106" s="2" t="s">
        <v>162</v>
      </c>
      <c r="P106" s="2" t="s">
        <v>128</v>
      </c>
      <c r="Q106" s="2" t="s">
        <v>268</v>
      </c>
    </row>
    <row r="107" spans="7:17" x14ac:dyDescent="0.2">
      <c r="G107" s="45" t="s">
        <v>274</v>
      </c>
      <c r="H107" s="46" t="s">
        <v>295</v>
      </c>
      <c r="I107" s="2" t="s">
        <v>142</v>
      </c>
      <c r="J107" s="2" t="s">
        <v>274</v>
      </c>
      <c r="K107" s="2" t="s">
        <v>288</v>
      </c>
      <c r="L107" s="47"/>
      <c r="M107" s="45" t="s">
        <v>269</v>
      </c>
      <c r="N107" s="46" t="s">
        <v>295</v>
      </c>
      <c r="O107" s="2" t="s">
        <v>149</v>
      </c>
      <c r="P107" s="2" t="s">
        <v>76</v>
      </c>
      <c r="Q107" s="2" t="s">
        <v>269</v>
      </c>
    </row>
    <row r="108" spans="7:17" x14ac:dyDescent="0.2">
      <c r="G108" s="45" t="s">
        <v>275</v>
      </c>
      <c r="H108" s="46" t="s">
        <v>295</v>
      </c>
      <c r="I108" s="2" t="s">
        <v>44</v>
      </c>
      <c r="J108" s="2" t="s">
        <v>275</v>
      </c>
      <c r="K108" s="2" t="s">
        <v>288</v>
      </c>
      <c r="L108" s="47"/>
      <c r="M108" s="45" t="s">
        <v>278</v>
      </c>
      <c r="N108" s="46" t="s">
        <v>295</v>
      </c>
      <c r="O108" s="2" t="s">
        <v>153</v>
      </c>
      <c r="P108" s="2" t="s">
        <v>101</v>
      </c>
      <c r="Q108" s="2" t="s">
        <v>278</v>
      </c>
    </row>
    <row r="109" spans="7:17" x14ac:dyDescent="0.2">
      <c r="G109" s="45" t="s">
        <v>276</v>
      </c>
      <c r="H109" s="46" t="s">
        <v>295</v>
      </c>
      <c r="I109" s="2" t="s">
        <v>144</v>
      </c>
      <c r="J109" s="2" t="s">
        <v>276</v>
      </c>
      <c r="K109" s="2" t="s">
        <v>288</v>
      </c>
      <c r="L109" s="47"/>
      <c r="M109" s="45" t="s">
        <v>279</v>
      </c>
      <c r="N109" s="46" t="s">
        <v>295</v>
      </c>
      <c r="O109" s="2" t="s">
        <v>153</v>
      </c>
      <c r="P109" s="2" t="s">
        <v>101</v>
      </c>
      <c r="Q109" s="2" t="s">
        <v>279</v>
      </c>
    </row>
    <row r="110" spans="7:17" x14ac:dyDescent="0.2">
      <c r="G110" s="45" t="s">
        <v>277</v>
      </c>
      <c r="H110" s="46" t="s">
        <v>295</v>
      </c>
      <c r="I110" s="2" t="s">
        <v>151</v>
      </c>
      <c r="J110" s="2" t="s">
        <v>277</v>
      </c>
      <c r="K110" s="2" t="s">
        <v>288</v>
      </c>
      <c r="L110" s="47"/>
      <c r="M110" s="45" t="s">
        <v>280</v>
      </c>
      <c r="N110" s="46" t="s">
        <v>295</v>
      </c>
      <c r="O110" s="2" t="s">
        <v>153</v>
      </c>
      <c r="P110" s="2" t="s">
        <v>101</v>
      </c>
      <c r="Q110" s="2" t="s">
        <v>280</v>
      </c>
    </row>
    <row r="111" spans="7:17" x14ac:dyDescent="0.2">
      <c r="M111" s="45" t="s">
        <v>281</v>
      </c>
      <c r="N111" s="46" t="s">
        <v>295</v>
      </c>
      <c r="O111" s="2" t="s">
        <v>153</v>
      </c>
      <c r="P111" s="2" t="s">
        <v>101</v>
      </c>
      <c r="Q111" s="2" t="s">
        <v>281</v>
      </c>
    </row>
    <row r="112" spans="7:17" x14ac:dyDescent="0.2">
      <c r="M112" s="45" t="s">
        <v>282</v>
      </c>
      <c r="N112" s="46" t="s">
        <v>295</v>
      </c>
      <c r="O112" s="2" t="s">
        <v>153</v>
      </c>
      <c r="P112" s="2" t="s">
        <v>101</v>
      </c>
      <c r="Q112" s="2" t="s">
        <v>282</v>
      </c>
    </row>
    <row r="113" spans="13:17" x14ac:dyDescent="0.2">
      <c r="M113" s="45" t="s">
        <v>283</v>
      </c>
      <c r="N113" s="46" t="s">
        <v>295</v>
      </c>
      <c r="O113" s="2" t="s">
        <v>153</v>
      </c>
      <c r="P113" s="2" t="s">
        <v>101</v>
      </c>
      <c r="Q113" s="2" t="s">
        <v>283</v>
      </c>
    </row>
    <row r="114" spans="13:17" x14ac:dyDescent="0.2">
      <c r="M114" s="45" t="s">
        <v>284</v>
      </c>
      <c r="N114" s="46" t="s">
        <v>295</v>
      </c>
      <c r="O114" s="2" t="s">
        <v>153</v>
      </c>
      <c r="P114" s="2" t="s">
        <v>101</v>
      </c>
      <c r="Q114" s="2" t="s">
        <v>284</v>
      </c>
    </row>
    <row r="115" spans="13:17" x14ac:dyDescent="0.2">
      <c r="M115" s="45" t="s">
        <v>285</v>
      </c>
      <c r="N115" s="46" t="s">
        <v>295</v>
      </c>
      <c r="O115" s="2" t="s">
        <v>153</v>
      </c>
      <c r="P115" s="2" t="s">
        <v>101</v>
      </c>
      <c r="Q115" s="2" t="s">
        <v>285</v>
      </c>
    </row>
    <row r="116" spans="13:17" x14ac:dyDescent="0.2">
      <c r="M116" s="45" t="s">
        <v>289</v>
      </c>
      <c r="N116" s="46" t="s">
        <v>295</v>
      </c>
      <c r="O116" s="2" t="s">
        <v>159</v>
      </c>
      <c r="P116" s="2" t="s">
        <v>118</v>
      </c>
      <c r="Q116" s="2" t="s">
        <v>289</v>
      </c>
    </row>
    <row r="117" spans="13:17" x14ac:dyDescent="0.2">
      <c r="M117" s="45" t="s">
        <v>290</v>
      </c>
      <c r="N117" s="46" t="s">
        <v>295</v>
      </c>
      <c r="O117" s="2" t="s">
        <v>159</v>
      </c>
      <c r="P117" s="2" t="s">
        <v>118</v>
      </c>
      <c r="Q117" s="2" t="s">
        <v>290</v>
      </c>
    </row>
    <row r="118" spans="13:17" x14ac:dyDescent="0.2">
      <c r="M118" s="45" t="s">
        <v>291</v>
      </c>
      <c r="N118" s="46" t="s">
        <v>295</v>
      </c>
      <c r="O118" s="2" t="s">
        <v>159</v>
      </c>
      <c r="P118" s="2" t="s">
        <v>118</v>
      </c>
      <c r="Q118" s="2" t="s">
        <v>291</v>
      </c>
    </row>
  </sheetData>
  <autoFilter ref="M4:Q118"/>
  <mergeCells count="1">
    <mergeCell ref="G1:K3"/>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heetViews>
  <sheetFormatPr baseColWidth="10" defaultRowHeight="15" x14ac:dyDescent="0.2"/>
  <cols>
    <col min="1" max="1" width="135" style="14" customWidth="1"/>
    <col min="2" max="2" width="5.85546875" customWidth="1"/>
    <col min="3" max="3" width="23.5703125" bestFit="1" customWidth="1"/>
    <col min="4" max="4" width="25" customWidth="1"/>
    <col min="5" max="5" width="15.7109375" bestFit="1" customWidth="1"/>
    <col min="6" max="6" width="16.85546875" bestFit="1" customWidth="1"/>
    <col min="7" max="7" width="13.5703125" bestFit="1" customWidth="1"/>
    <col min="8" max="8" width="15.7109375" bestFit="1" customWidth="1"/>
    <col min="9" max="9" width="16.85546875" bestFit="1" customWidth="1"/>
  </cols>
  <sheetData>
    <row r="1" spans="1:9" ht="15.75" x14ac:dyDescent="0.2">
      <c r="A1" s="12" t="s">
        <v>320</v>
      </c>
      <c r="C1" s="62" t="s">
        <v>309</v>
      </c>
      <c r="D1" s="62"/>
      <c r="E1" s="62"/>
      <c r="F1" s="62"/>
      <c r="G1" s="62"/>
      <c r="H1" s="62"/>
      <c r="I1" s="62"/>
    </row>
    <row r="2" spans="1:9" ht="30" x14ac:dyDescent="0.2">
      <c r="A2" s="15" t="s">
        <v>321</v>
      </c>
      <c r="C2" s="63" t="s">
        <v>325</v>
      </c>
      <c r="D2" s="63"/>
      <c r="E2" s="63"/>
      <c r="F2" s="63"/>
      <c r="G2" s="63"/>
      <c r="H2" s="63"/>
      <c r="I2" s="63"/>
    </row>
    <row r="3" spans="1:9" x14ac:dyDescent="0.2">
      <c r="A3" s="16" t="s">
        <v>318</v>
      </c>
      <c r="C3" s="63" t="s">
        <v>310</v>
      </c>
      <c r="D3" s="63"/>
      <c r="E3" s="63"/>
      <c r="F3" s="63"/>
      <c r="G3" s="63"/>
      <c r="H3" s="63"/>
      <c r="I3" s="63"/>
    </row>
    <row r="4" spans="1:9" ht="16.5" thickBot="1" x14ac:dyDescent="0.25">
      <c r="A4" s="17" t="s">
        <v>311</v>
      </c>
    </row>
    <row r="5" spans="1:9" ht="30.75" thickBot="1" x14ac:dyDescent="0.25">
      <c r="A5" s="15" t="s">
        <v>322</v>
      </c>
      <c r="C5" s="4" t="s">
        <v>296</v>
      </c>
      <c r="D5" s="59" t="s">
        <v>333</v>
      </c>
      <c r="E5" s="60"/>
      <c r="F5" s="61"/>
      <c r="G5" s="59" t="s">
        <v>334</v>
      </c>
      <c r="H5" s="60"/>
      <c r="I5" s="61"/>
    </row>
    <row r="6" spans="1:9" ht="24" thickBot="1" x14ac:dyDescent="0.25">
      <c r="A6" s="22" t="s">
        <v>323</v>
      </c>
      <c r="C6" s="5" t="s">
        <v>297</v>
      </c>
      <c r="D6" s="6" t="s">
        <v>306</v>
      </c>
      <c r="E6" s="6" t="s">
        <v>298</v>
      </c>
      <c r="F6" s="6" t="s">
        <v>299</v>
      </c>
      <c r="G6" s="6" t="s">
        <v>306</v>
      </c>
      <c r="H6" s="6" t="s">
        <v>298</v>
      </c>
      <c r="I6" s="6" t="s">
        <v>299</v>
      </c>
    </row>
    <row r="7" spans="1:9" ht="24" thickBot="1" x14ac:dyDescent="0.25">
      <c r="A7" s="17" t="s">
        <v>312</v>
      </c>
      <c r="C7" s="5" t="s">
        <v>300</v>
      </c>
      <c r="D7" s="7" t="s">
        <v>301</v>
      </c>
      <c r="E7" s="7" t="s">
        <v>301</v>
      </c>
      <c r="F7" s="7" t="s">
        <v>301</v>
      </c>
      <c r="G7" s="7" t="s">
        <v>301</v>
      </c>
      <c r="H7" s="7" t="s">
        <v>301</v>
      </c>
      <c r="I7" s="7" t="s">
        <v>301</v>
      </c>
    </row>
    <row r="8" spans="1:9" ht="24" thickBot="1" x14ac:dyDescent="0.25">
      <c r="A8" s="17" t="s">
        <v>313</v>
      </c>
      <c r="C8" s="5" t="s">
        <v>302</v>
      </c>
      <c r="D8" s="8">
        <v>0.03</v>
      </c>
      <c r="E8" s="8">
        <v>0.05</v>
      </c>
      <c r="F8" s="8">
        <v>7.0000000000000007E-2</v>
      </c>
      <c r="G8" s="8">
        <v>0.02</v>
      </c>
      <c r="H8" s="8">
        <v>0.05</v>
      </c>
      <c r="I8" s="8">
        <v>0.06</v>
      </c>
    </row>
    <row r="9" spans="1:9" ht="60.75" thickBot="1" x14ac:dyDescent="0.25">
      <c r="A9" s="15" t="s">
        <v>319</v>
      </c>
      <c r="C9" s="5" t="s">
        <v>303</v>
      </c>
      <c r="D9" s="8">
        <v>0.03</v>
      </c>
      <c r="E9" s="8">
        <v>0.05</v>
      </c>
      <c r="F9" s="8">
        <v>7.0000000000000007E-2</v>
      </c>
      <c r="G9" s="8">
        <v>0.02</v>
      </c>
      <c r="H9" s="8">
        <v>0.05</v>
      </c>
      <c r="I9" s="8">
        <v>0.06</v>
      </c>
    </row>
    <row r="10" spans="1:9" ht="31.5" thickBot="1" x14ac:dyDescent="0.25">
      <c r="A10" s="18" t="s">
        <v>324</v>
      </c>
      <c r="C10" s="5" t="s">
        <v>304</v>
      </c>
      <c r="D10" s="24">
        <v>0.04</v>
      </c>
      <c r="E10" s="24">
        <v>0.06</v>
      </c>
      <c r="F10" s="24">
        <v>0.08</v>
      </c>
      <c r="G10" s="24">
        <v>0.04</v>
      </c>
      <c r="H10" s="24">
        <v>0.06</v>
      </c>
      <c r="I10" s="24">
        <v>0.08</v>
      </c>
    </row>
    <row r="11" spans="1:9" ht="32.25" thickBot="1" x14ac:dyDescent="0.25">
      <c r="A11" s="19" t="s">
        <v>328</v>
      </c>
      <c r="C11" s="5" t="s">
        <v>305</v>
      </c>
      <c r="D11" s="7" t="s">
        <v>301</v>
      </c>
      <c r="E11" s="7" t="s">
        <v>301</v>
      </c>
      <c r="F11" s="7" t="s">
        <v>301</v>
      </c>
      <c r="G11" s="7" t="s">
        <v>301</v>
      </c>
      <c r="H11" s="7" t="s">
        <v>301</v>
      </c>
      <c r="I11" s="7" t="s">
        <v>301</v>
      </c>
    </row>
    <row r="12" spans="1:9" ht="15.75" x14ac:dyDescent="0.2">
      <c r="A12" s="19" t="s">
        <v>329</v>
      </c>
    </row>
    <row r="13" spans="1:9" ht="15.75" x14ac:dyDescent="0.2">
      <c r="A13" s="19" t="s">
        <v>330</v>
      </c>
    </row>
    <row r="14" spans="1:9" x14ac:dyDescent="0.2">
      <c r="A14" s="20"/>
    </row>
    <row r="15" spans="1:9" ht="31.5" x14ac:dyDescent="0.2">
      <c r="A15" s="15" t="s">
        <v>331</v>
      </c>
    </row>
    <row r="16" spans="1:9" ht="45.75" x14ac:dyDescent="0.2">
      <c r="A16" s="15" t="s">
        <v>332</v>
      </c>
    </row>
    <row r="17" spans="1:1" ht="15.75" x14ac:dyDescent="0.2">
      <c r="A17" s="21" t="s">
        <v>314</v>
      </c>
    </row>
    <row r="18" spans="1:1" ht="45" x14ac:dyDescent="0.2">
      <c r="A18" s="15" t="s">
        <v>326</v>
      </c>
    </row>
    <row r="19" spans="1:1" ht="63" x14ac:dyDescent="0.2">
      <c r="A19" s="23" t="s">
        <v>327</v>
      </c>
    </row>
    <row r="20" spans="1:1" x14ac:dyDescent="0.2">
      <c r="A20" s="13"/>
    </row>
    <row r="21" spans="1:1" ht="78.75" x14ac:dyDescent="0.2">
      <c r="A21" s="55" t="s">
        <v>359</v>
      </c>
    </row>
    <row r="22" spans="1:1" ht="45" x14ac:dyDescent="0.2">
      <c r="A22" s="14" t="s">
        <v>358</v>
      </c>
    </row>
  </sheetData>
  <mergeCells count="5">
    <mergeCell ref="D5:F5"/>
    <mergeCell ref="G5:I5"/>
    <mergeCell ref="C1:I1"/>
    <mergeCell ref="C2:I2"/>
    <mergeCell ref="C3:I3"/>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9"/>
  <sheetViews>
    <sheetView workbookViewId="0">
      <selection activeCell="B12" sqref="B12"/>
    </sheetView>
  </sheetViews>
  <sheetFormatPr baseColWidth="10" defaultRowHeight="12.75" x14ac:dyDescent="0.2"/>
  <cols>
    <col min="1" max="1" width="11.42578125" style="9"/>
    <col min="2" max="2" width="175.140625" style="9" customWidth="1"/>
    <col min="3" max="16384" width="11.42578125" style="9"/>
  </cols>
  <sheetData>
    <row r="2" spans="2:2" ht="112.5" x14ac:dyDescent="0.3">
      <c r="B2" s="10" t="s">
        <v>316</v>
      </c>
    </row>
    <row r="3" spans="2:2" ht="18" x14ac:dyDescent="0.25">
      <c r="B3" s="11"/>
    </row>
    <row r="4" spans="2:2" ht="18" x14ac:dyDescent="0.25">
      <c r="B4" s="11"/>
    </row>
    <row r="5" spans="2:2" ht="93.75" x14ac:dyDescent="0.3">
      <c r="B5" s="10" t="s">
        <v>315</v>
      </c>
    </row>
    <row r="9" spans="2:2" ht="56.25" x14ac:dyDescent="0.3">
      <c r="B9" s="10" t="s">
        <v>317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5"/>
  <sheetViews>
    <sheetView workbookViewId="0">
      <selection activeCell="D5" sqref="D5"/>
    </sheetView>
  </sheetViews>
  <sheetFormatPr baseColWidth="10" defaultRowHeight="15" x14ac:dyDescent="0.2"/>
  <cols>
    <col min="1" max="1" width="11.42578125" style="25"/>
    <col min="2" max="2" width="28.85546875" style="25" customWidth="1"/>
    <col min="3" max="3" width="62.140625" style="25" customWidth="1"/>
    <col min="4" max="4" width="27.28515625" style="25" customWidth="1"/>
    <col min="5" max="16384" width="11.42578125" style="25"/>
  </cols>
  <sheetData>
    <row r="2" spans="2:4" ht="30" x14ac:dyDescent="0.2">
      <c r="B2" s="40" t="s">
        <v>336</v>
      </c>
      <c r="C2" s="40" t="s">
        <v>337</v>
      </c>
      <c r="D2" s="40" t="s">
        <v>338</v>
      </c>
    </row>
    <row r="3" spans="2:4" ht="93" customHeight="1" x14ac:dyDescent="0.2">
      <c r="B3" s="41" t="s">
        <v>348</v>
      </c>
      <c r="C3" s="42" t="s">
        <v>339</v>
      </c>
      <c r="D3" s="41" t="s">
        <v>340</v>
      </c>
    </row>
    <row r="4" spans="2:4" ht="115.5" customHeight="1" x14ac:dyDescent="0.2">
      <c r="B4" s="41" t="s">
        <v>347</v>
      </c>
      <c r="C4" s="41" t="s">
        <v>341</v>
      </c>
      <c r="D4" s="41" t="s">
        <v>343</v>
      </c>
    </row>
    <row r="5" spans="2:4" ht="120" x14ac:dyDescent="0.2">
      <c r="B5" s="41" t="s">
        <v>346</v>
      </c>
      <c r="C5" s="42" t="s">
        <v>345</v>
      </c>
      <c r="D5" s="41" t="s">
        <v>344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FormatoPlanesDeMejoraRes5078</vt:lpstr>
      <vt:lpstr>NombreAmbitoGeografico</vt:lpstr>
      <vt:lpstr>FaseMercado</vt:lpstr>
      <vt:lpstr>Definicion_Zonas</vt:lpstr>
      <vt:lpstr>CategoriaDePlan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Jesus Giovanny Martinez Nino</dc:creator>
  <cp:lastModifiedBy>Frannz Cachaza Dubet</cp:lastModifiedBy>
  <dcterms:created xsi:type="dcterms:W3CDTF">2016-05-14T01:03:24Z</dcterms:created>
  <dcterms:modified xsi:type="dcterms:W3CDTF">2017-08-02T12:48:59Z</dcterms:modified>
</cp:coreProperties>
</file>